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https://govraa-my.sharepoint.com/personal/lg197014_azores_gov_pt/Documents/Documentos/SRS/PORTAL/DRS/Licenciamentos/"/>
    </mc:Choice>
  </mc:AlternateContent>
  <xr:revisionPtr revIDLastSave="0" documentId="8_{50E60C1A-3444-430C-A4A6-30515103BED6}" xr6:coauthVersionLast="36" xr6:coauthVersionMax="36" xr10:uidLastSave="{00000000-0000-0000-0000-000000000000}"/>
  <bookViews>
    <workbookView xWindow="0" yWindow="0" windowWidth="21570" windowHeight="7890" tabRatio="642" xr2:uid="{00000000-000D-0000-FFFF-FFFF00000000}"/>
  </bookViews>
  <sheets>
    <sheet name="BD" sheetId="1" r:id="rId1"/>
    <sheet name="TD" sheetId="2" r:id="rId2"/>
  </sheets>
  <definedNames>
    <definedName name="_xlnm.Print_Area" localSheetId="0">BD!$B$158:$K$548</definedName>
    <definedName name="_xlnm.Print_Titles" localSheetId="0">BD!$158:$160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4" i="1" l="1"/>
  <c r="C434" i="1"/>
  <c r="D434" i="1"/>
  <c r="B257" i="1" l="1"/>
  <c r="C257" i="1"/>
  <c r="D257" i="1"/>
  <c r="B578" i="1" l="1"/>
  <c r="C578" i="1"/>
  <c r="D578" i="1"/>
  <c r="B501" i="1"/>
  <c r="C501" i="1"/>
  <c r="D501" i="1"/>
  <c r="B456" i="1"/>
  <c r="C456" i="1"/>
  <c r="D456" i="1"/>
  <c r="B309" i="1" l="1"/>
  <c r="C309" i="1"/>
  <c r="D309" i="1"/>
  <c r="B547" i="1"/>
  <c r="C547" i="1"/>
  <c r="D547" i="1"/>
  <c r="B336" i="1"/>
  <c r="C336" i="1"/>
  <c r="D336" i="1"/>
  <c r="B524" i="1"/>
  <c r="C524" i="1"/>
  <c r="D524" i="1"/>
  <c r="B478" i="1" l="1"/>
  <c r="C478" i="1"/>
  <c r="D478" i="1"/>
  <c r="B595" i="1"/>
  <c r="C595" i="1"/>
  <c r="D595" i="1"/>
  <c r="B249" i="1"/>
  <c r="C249" i="1"/>
  <c r="D249" i="1"/>
  <c r="B492" i="1"/>
  <c r="C492" i="1"/>
  <c r="D492" i="1"/>
  <c r="B248" i="1"/>
  <c r="C248" i="1"/>
  <c r="D248" i="1"/>
  <c r="B411" i="1"/>
  <c r="C411" i="1"/>
  <c r="D411" i="1"/>
  <c r="B247" i="1"/>
  <c r="C247" i="1"/>
  <c r="D247" i="1"/>
  <c r="B573" i="1" l="1"/>
  <c r="C573" i="1"/>
  <c r="D573" i="1"/>
  <c r="B243" i="1"/>
  <c r="C243" i="1"/>
  <c r="D243" i="1"/>
  <c r="B242" i="1"/>
  <c r="C242" i="1"/>
  <c r="D242" i="1"/>
  <c r="B232" i="1"/>
  <c r="C232" i="1"/>
  <c r="D232" i="1"/>
  <c r="B246" i="1"/>
  <c r="C246" i="1"/>
  <c r="D246" i="1"/>
  <c r="B241" i="1"/>
  <c r="C241" i="1"/>
  <c r="D241" i="1"/>
  <c r="B208" i="1"/>
  <c r="C208" i="1"/>
  <c r="D208" i="1"/>
  <c r="B187" i="1"/>
  <c r="C187" i="1"/>
  <c r="D187" i="1"/>
  <c r="B207" i="1"/>
  <c r="C207" i="1"/>
  <c r="D207" i="1"/>
  <c r="B522" i="1"/>
  <c r="C522" i="1"/>
  <c r="D522" i="1"/>
  <c r="B182" i="1"/>
  <c r="C182" i="1"/>
  <c r="D182" i="1"/>
  <c r="B410" i="1"/>
  <c r="C410" i="1"/>
  <c r="D410" i="1"/>
  <c r="B477" i="1"/>
  <c r="C477" i="1"/>
  <c r="D477" i="1"/>
  <c r="B256" i="1" l="1"/>
  <c r="C256" i="1"/>
  <c r="D256" i="1"/>
  <c r="B231" i="1" l="1"/>
  <c r="C231" i="1"/>
  <c r="D231" i="1"/>
  <c r="B358" i="1"/>
  <c r="C358" i="1"/>
  <c r="D358" i="1"/>
  <c r="B520" i="1" l="1"/>
  <c r="C520" i="1"/>
  <c r="D520" i="1"/>
  <c r="B437" i="1" l="1"/>
  <c r="D437" i="1"/>
  <c r="B530" i="1" l="1"/>
  <c r="C530" i="1"/>
  <c r="D530" i="1"/>
  <c r="B430" i="1"/>
  <c r="C430" i="1"/>
  <c r="D430" i="1"/>
  <c r="B172" i="1"/>
  <c r="C172" i="1"/>
  <c r="D172" i="1"/>
  <c r="B323" i="1"/>
  <c r="C323" i="1"/>
  <c r="D323" i="1"/>
  <c r="B559" i="1"/>
  <c r="C559" i="1"/>
  <c r="D559" i="1"/>
  <c r="B375" i="1"/>
  <c r="C375" i="1"/>
  <c r="D375" i="1"/>
  <c r="B412" i="1"/>
  <c r="C412" i="1"/>
  <c r="D412" i="1"/>
  <c r="B419" i="1"/>
  <c r="C419" i="1"/>
  <c r="D419" i="1"/>
  <c r="B487" i="1"/>
  <c r="C487" i="1"/>
  <c r="D487" i="1"/>
  <c r="B572" i="1" l="1"/>
  <c r="C572" i="1"/>
  <c r="D572" i="1"/>
  <c r="B513" i="1"/>
  <c r="C513" i="1"/>
  <c r="D513" i="1"/>
  <c r="B245" i="1"/>
  <c r="C245" i="1"/>
  <c r="D245" i="1"/>
  <c r="B386" i="1"/>
  <c r="C386" i="1"/>
  <c r="D386" i="1"/>
  <c r="D263" i="1" l="1"/>
  <c r="B331" i="1" l="1"/>
  <c r="C331" i="1"/>
  <c r="D331" i="1"/>
  <c r="B265" i="1" l="1"/>
  <c r="C265" i="1"/>
  <c r="D265" i="1"/>
  <c r="B177" i="1" l="1"/>
  <c r="C177" i="1"/>
  <c r="D177" i="1"/>
  <c r="B584" i="1"/>
  <c r="C584" i="1"/>
  <c r="D584" i="1"/>
  <c r="B529" i="1"/>
  <c r="C529" i="1"/>
  <c r="D529" i="1"/>
  <c r="B457" i="1"/>
  <c r="C457" i="1"/>
  <c r="D457" i="1"/>
  <c r="B216" i="1" l="1"/>
  <c r="C216" i="1"/>
  <c r="D216" i="1"/>
  <c r="B210" i="1"/>
  <c r="C210" i="1"/>
  <c r="D210" i="1"/>
  <c r="B212" i="1"/>
  <c r="C212" i="1"/>
  <c r="D212" i="1"/>
  <c r="B217" i="1"/>
  <c r="C217" i="1"/>
  <c r="D217" i="1"/>
  <c r="B229" i="1"/>
  <c r="C229" i="1"/>
  <c r="D229" i="1"/>
  <c r="B218" i="1"/>
  <c r="C218" i="1"/>
  <c r="D218" i="1"/>
  <c r="B222" i="1"/>
  <c r="C222" i="1"/>
  <c r="D222" i="1"/>
  <c r="B219" i="1"/>
  <c r="C219" i="1"/>
  <c r="D219" i="1"/>
  <c r="B220" i="1"/>
  <c r="C220" i="1"/>
  <c r="D220" i="1"/>
  <c r="B211" i="1"/>
  <c r="C211" i="1"/>
  <c r="D211" i="1"/>
  <c r="B224" i="1"/>
  <c r="C224" i="1"/>
  <c r="D224" i="1"/>
  <c r="B213" i="1"/>
  <c r="C213" i="1"/>
  <c r="D213" i="1"/>
  <c r="B215" i="1"/>
  <c r="C215" i="1"/>
  <c r="D215" i="1"/>
  <c r="B225" i="1"/>
  <c r="C225" i="1"/>
  <c r="D225" i="1"/>
  <c r="B227" i="1"/>
  <c r="C227" i="1"/>
  <c r="D227" i="1"/>
  <c r="B223" i="1"/>
  <c r="C223" i="1"/>
  <c r="D223" i="1"/>
  <c r="B230" i="1"/>
  <c r="C230" i="1"/>
  <c r="D230" i="1"/>
  <c r="B228" i="1"/>
  <c r="C228" i="1"/>
  <c r="D228" i="1"/>
  <c r="B221" i="1"/>
  <c r="C221" i="1"/>
  <c r="D221" i="1"/>
  <c r="B209" i="1"/>
  <c r="C209" i="1"/>
  <c r="D209" i="1"/>
  <c r="B226" i="1"/>
  <c r="C226" i="1"/>
  <c r="D226" i="1"/>
  <c r="B214" i="1"/>
  <c r="C214" i="1"/>
  <c r="D214" i="1"/>
  <c r="B200" i="1"/>
  <c r="C200" i="1"/>
  <c r="D200" i="1"/>
  <c r="B199" i="1"/>
  <c r="C199" i="1"/>
  <c r="D199" i="1"/>
  <c r="B198" i="1"/>
  <c r="C198" i="1"/>
  <c r="D198" i="1"/>
  <c r="B197" i="1"/>
  <c r="C197" i="1"/>
  <c r="D197" i="1"/>
  <c r="B196" i="1"/>
  <c r="C196" i="1"/>
  <c r="D196" i="1"/>
  <c r="B191" i="1"/>
  <c r="C191" i="1"/>
  <c r="D191" i="1"/>
  <c r="B205" i="1"/>
  <c r="C205" i="1"/>
  <c r="D205" i="1"/>
  <c r="B192" i="1"/>
  <c r="C192" i="1"/>
  <c r="D192" i="1"/>
  <c r="B206" i="1"/>
  <c r="C206" i="1"/>
  <c r="D206" i="1"/>
  <c r="B202" i="1"/>
  <c r="C202" i="1"/>
  <c r="D202" i="1"/>
  <c r="B194" i="1"/>
  <c r="C194" i="1"/>
  <c r="D194" i="1"/>
  <c r="B201" i="1"/>
  <c r="C201" i="1"/>
  <c r="D201" i="1"/>
  <c r="B204" i="1"/>
  <c r="C204" i="1"/>
  <c r="D204" i="1"/>
  <c r="B203" i="1"/>
  <c r="C203" i="1"/>
  <c r="D203" i="1"/>
  <c r="B190" i="1"/>
  <c r="C190" i="1"/>
  <c r="D190" i="1"/>
  <c r="B195" i="1"/>
  <c r="C195" i="1"/>
  <c r="D195" i="1"/>
  <c r="B193" i="1"/>
  <c r="C193" i="1"/>
  <c r="D193" i="1"/>
  <c r="D161" i="1"/>
  <c r="C161" i="1"/>
  <c r="B161" i="1"/>
  <c r="B306" i="1"/>
  <c r="C306" i="1"/>
  <c r="D306" i="1"/>
  <c r="B305" i="1"/>
  <c r="C305" i="1"/>
  <c r="D305" i="1"/>
  <c r="B304" i="1"/>
  <c r="C304" i="1"/>
  <c r="D304" i="1"/>
  <c r="B303" i="1"/>
  <c r="C303" i="1"/>
  <c r="D303" i="1"/>
  <c r="B302" i="1"/>
  <c r="C302" i="1"/>
  <c r="D302" i="1"/>
  <c r="B301" i="1"/>
  <c r="C301" i="1"/>
  <c r="D301" i="1"/>
  <c r="B300" i="1"/>
  <c r="C300" i="1"/>
  <c r="D300" i="1"/>
  <c r="B299" i="1"/>
  <c r="C299" i="1"/>
  <c r="D299" i="1"/>
  <c r="B298" i="1"/>
  <c r="C298" i="1"/>
  <c r="D298" i="1"/>
  <c r="B297" i="1"/>
  <c r="C297" i="1"/>
  <c r="D297" i="1"/>
  <c r="B308" i="1"/>
  <c r="C308" i="1"/>
  <c r="D308" i="1"/>
  <c r="B307" i="1"/>
  <c r="C307" i="1"/>
  <c r="D307" i="1"/>
  <c r="B258" i="1"/>
  <c r="C258" i="1"/>
  <c r="D258" i="1"/>
  <c r="B259" i="1"/>
  <c r="C259" i="1"/>
  <c r="D259" i="1"/>
  <c r="B262" i="1"/>
  <c r="C262" i="1"/>
  <c r="D262" i="1"/>
  <c r="B260" i="1"/>
  <c r="C260" i="1"/>
  <c r="D260" i="1"/>
  <c r="B261" i="1"/>
  <c r="C261" i="1"/>
  <c r="D261" i="1"/>
  <c r="B255" i="1" l="1"/>
  <c r="C255" i="1"/>
  <c r="D255" i="1"/>
  <c r="B253" i="1"/>
  <c r="C253" i="1"/>
  <c r="D253" i="1"/>
  <c r="B250" i="1"/>
  <c r="C250" i="1"/>
  <c r="D250" i="1"/>
  <c r="B295" i="1"/>
  <c r="C295" i="1"/>
  <c r="D295" i="1"/>
  <c r="B252" i="1"/>
  <c r="C252" i="1"/>
  <c r="D252" i="1"/>
  <c r="B251" i="1"/>
  <c r="C251" i="1"/>
  <c r="D251" i="1"/>
  <c r="B254" i="1"/>
  <c r="C254" i="1"/>
  <c r="D254" i="1"/>
  <c r="B238" i="1"/>
  <c r="C238" i="1"/>
  <c r="D238" i="1"/>
  <c r="B240" i="1"/>
  <c r="C240" i="1"/>
  <c r="D240" i="1"/>
  <c r="B239" i="1"/>
  <c r="C239" i="1"/>
  <c r="D239" i="1"/>
  <c r="B237" i="1"/>
  <c r="C237" i="1"/>
  <c r="D237" i="1"/>
  <c r="B236" i="1"/>
  <c r="C236" i="1"/>
  <c r="D236" i="1"/>
  <c r="B234" i="1"/>
  <c r="C234" i="1"/>
  <c r="D234" i="1"/>
  <c r="B233" i="1"/>
  <c r="C233" i="1"/>
  <c r="D233" i="1"/>
  <c r="B235" i="1"/>
  <c r="C235" i="1"/>
  <c r="D235" i="1"/>
  <c r="B244" i="1"/>
  <c r="C244" i="1"/>
  <c r="D244" i="1"/>
  <c r="B289" i="1"/>
  <c r="C289" i="1"/>
  <c r="D289" i="1"/>
  <c r="B266" i="1"/>
  <c r="C266" i="1"/>
  <c r="D266" i="1"/>
  <c r="B286" i="1"/>
  <c r="C286" i="1"/>
  <c r="D286" i="1"/>
  <c r="B296" i="1"/>
  <c r="C296" i="1"/>
  <c r="D296" i="1"/>
  <c r="B288" i="1"/>
  <c r="C288" i="1"/>
  <c r="D288" i="1"/>
  <c r="B287" i="1"/>
  <c r="C287" i="1"/>
  <c r="D287" i="1"/>
  <c r="B291" i="1"/>
  <c r="C291" i="1"/>
  <c r="D291" i="1"/>
  <c r="B285" i="1"/>
  <c r="C285" i="1"/>
  <c r="D285" i="1"/>
  <c r="B283" i="1"/>
  <c r="C283" i="1"/>
  <c r="D283" i="1"/>
  <c r="B293" i="1"/>
  <c r="C293" i="1"/>
  <c r="D293" i="1"/>
  <c r="B278" i="1"/>
  <c r="C278" i="1"/>
  <c r="D278" i="1"/>
  <c r="B290" i="1"/>
  <c r="C290" i="1"/>
  <c r="D290" i="1"/>
  <c r="B268" i="1"/>
  <c r="C268" i="1"/>
  <c r="D268" i="1"/>
  <c r="B275" i="1"/>
  <c r="C275" i="1"/>
  <c r="D275" i="1"/>
  <c r="B269" i="1"/>
  <c r="C269" i="1"/>
  <c r="D269" i="1"/>
  <c r="B270" i="1"/>
  <c r="C270" i="1"/>
  <c r="D270" i="1"/>
  <c r="B292" i="1"/>
  <c r="C292" i="1"/>
  <c r="D292" i="1"/>
  <c r="B284" i="1"/>
  <c r="C284" i="1"/>
  <c r="D284" i="1"/>
  <c r="B294" i="1"/>
  <c r="C294" i="1"/>
  <c r="D294" i="1"/>
  <c r="B280" i="1"/>
  <c r="C280" i="1"/>
  <c r="D280" i="1"/>
  <c r="B264" i="1"/>
  <c r="C264" i="1"/>
  <c r="D264" i="1"/>
  <c r="B282" i="1"/>
  <c r="C282" i="1"/>
  <c r="D282" i="1"/>
  <c r="B272" i="1"/>
  <c r="C272" i="1"/>
  <c r="D272" i="1"/>
  <c r="B281" i="1"/>
  <c r="C281" i="1"/>
  <c r="D281" i="1"/>
  <c r="B274" i="1"/>
  <c r="C274" i="1"/>
  <c r="D274" i="1"/>
  <c r="B279" i="1"/>
  <c r="C279" i="1"/>
  <c r="D279" i="1"/>
  <c r="B267" i="1"/>
  <c r="C267" i="1"/>
  <c r="D267" i="1"/>
  <c r="B273" i="1"/>
  <c r="C273" i="1"/>
  <c r="D273" i="1"/>
  <c r="B271" i="1"/>
  <c r="C271" i="1"/>
  <c r="D271" i="1"/>
  <c r="B276" i="1"/>
  <c r="C276" i="1"/>
  <c r="D276" i="1"/>
  <c r="B277" i="1"/>
  <c r="C277" i="1"/>
  <c r="D277" i="1"/>
  <c r="B189" i="1"/>
  <c r="C189" i="1"/>
  <c r="D189" i="1"/>
  <c r="B188" i="1"/>
  <c r="C188" i="1"/>
  <c r="D188" i="1"/>
  <c r="B167" i="1"/>
  <c r="C167" i="1"/>
  <c r="D167" i="1"/>
  <c r="B166" i="1"/>
  <c r="C166" i="1"/>
  <c r="D166" i="1"/>
  <c r="B168" i="1"/>
  <c r="C168" i="1"/>
  <c r="D168" i="1"/>
  <c r="B170" i="1"/>
  <c r="C170" i="1"/>
  <c r="D170" i="1"/>
  <c r="B169" i="1"/>
  <c r="C169" i="1"/>
  <c r="D169" i="1"/>
  <c r="B180" i="1"/>
  <c r="C180" i="1"/>
  <c r="D180" i="1"/>
  <c r="B179" i="1"/>
  <c r="C179" i="1"/>
  <c r="D179" i="1"/>
  <c r="B178" i="1"/>
  <c r="C178" i="1"/>
  <c r="D178" i="1"/>
  <c r="B181" i="1"/>
  <c r="C181" i="1"/>
  <c r="D181" i="1"/>
  <c r="B171" i="1"/>
  <c r="C171" i="1"/>
  <c r="D171" i="1"/>
  <c r="B173" i="1"/>
  <c r="C173" i="1"/>
  <c r="D173" i="1"/>
  <c r="B174" i="1"/>
  <c r="C174" i="1"/>
  <c r="D174" i="1"/>
  <c r="B176" i="1"/>
  <c r="C176" i="1"/>
  <c r="D176" i="1"/>
  <c r="B175" i="1"/>
  <c r="C175" i="1"/>
  <c r="D175" i="1"/>
  <c r="B313" i="1" l="1"/>
  <c r="C313" i="1"/>
  <c r="D313" i="1"/>
  <c r="B310" i="1"/>
  <c r="C310" i="1"/>
  <c r="D310" i="1"/>
  <c r="B312" i="1"/>
  <c r="C312" i="1"/>
  <c r="D312" i="1"/>
  <c r="B311" i="1"/>
  <c r="C311" i="1"/>
  <c r="D311" i="1"/>
  <c r="B316" i="1"/>
  <c r="C316" i="1"/>
  <c r="D316" i="1"/>
  <c r="B320" i="1"/>
  <c r="C320" i="1"/>
  <c r="D320" i="1"/>
  <c r="B314" i="1"/>
  <c r="C314" i="1"/>
  <c r="D314" i="1"/>
  <c r="B318" i="1"/>
  <c r="C318" i="1"/>
  <c r="D318" i="1"/>
  <c r="B317" i="1"/>
  <c r="C317" i="1"/>
  <c r="D317" i="1"/>
  <c r="B315" i="1"/>
  <c r="C315" i="1"/>
  <c r="D315" i="1"/>
  <c r="B319" i="1"/>
  <c r="C319" i="1"/>
  <c r="D319" i="1"/>
  <c r="B333" i="1"/>
  <c r="C333" i="1"/>
  <c r="D333" i="1"/>
  <c r="B332" i="1"/>
  <c r="C332" i="1"/>
  <c r="D332" i="1"/>
  <c r="B330" i="1"/>
  <c r="C330" i="1"/>
  <c r="D330" i="1"/>
  <c r="B324" i="1"/>
  <c r="C324" i="1"/>
  <c r="D324" i="1"/>
  <c r="B322" i="1"/>
  <c r="C322" i="1"/>
  <c r="D322" i="1"/>
  <c r="B321" i="1"/>
  <c r="C321" i="1"/>
  <c r="D321" i="1"/>
  <c r="B329" i="1"/>
  <c r="C329" i="1"/>
  <c r="D329" i="1"/>
  <c r="B327" i="1"/>
  <c r="C327" i="1"/>
  <c r="D327" i="1"/>
  <c r="B328" i="1"/>
  <c r="C328" i="1"/>
  <c r="D328" i="1"/>
  <c r="B325" i="1"/>
  <c r="C325" i="1"/>
  <c r="D325" i="1"/>
  <c r="D162" i="1"/>
  <c r="D163" i="1"/>
  <c r="D164" i="1"/>
  <c r="D165" i="1"/>
  <c r="D183" i="1"/>
  <c r="D362" i="1"/>
  <c r="D363" i="1"/>
  <c r="D364" i="1"/>
  <c r="D365" i="1"/>
  <c r="D366" i="1"/>
  <c r="D367" i="1"/>
  <c r="D368" i="1"/>
  <c r="D369" i="1"/>
  <c r="D370" i="1"/>
  <c r="D371" i="1"/>
  <c r="D461" i="1"/>
  <c r="D462" i="1"/>
  <c r="D372" i="1"/>
  <c r="D373" i="1"/>
  <c r="D374" i="1"/>
  <c r="D463" i="1"/>
  <c r="D376" i="1"/>
  <c r="D464" i="1"/>
  <c r="D377" i="1"/>
  <c r="D465" i="1"/>
  <c r="D378" i="1"/>
  <c r="D466" i="1"/>
  <c r="D379" i="1"/>
  <c r="D380" i="1"/>
  <c r="D381" i="1"/>
  <c r="D382" i="1"/>
  <c r="D467" i="1"/>
  <c r="D383" i="1"/>
  <c r="D384" i="1"/>
  <c r="D468" i="1"/>
  <c r="D385" i="1"/>
  <c r="D469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70" i="1"/>
  <c r="D401" i="1"/>
  <c r="D402" i="1"/>
  <c r="D403" i="1"/>
  <c r="D471" i="1"/>
  <c r="D472" i="1"/>
  <c r="D473" i="1"/>
  <c r="D404" i="1"/>
  <c r="D405" i="1"/>
  <c r="D474" i="1"/>
  <c r="D475" i="1"/>
  <c r="D406" i="1"/>
  <c r="D476" i="1"/>
  <c r="D407" i="1"/>
  <c r="D408" i="1"/>
  <c r="D409" i="1"/>
  <c r="D479" i="1"/>
  <c r="D480" i="1"/>
  <c r="D413" i="1"/>
  <c r="D414" i="1"/>
  <c r="D481" i="1"/>
  <c r="D482" i="1"/>
  <c r="D415" i="1"/>
  <c r="D416" i="1"/>
  <c r="D435" i="1"/>
  <c r="D417" i="1"/>
  <c r="D418" i="1"/>
  <c r="D420" i="1"/>
  <c r="D421" i="1"/>
  <c r="D422" i="1"/>
  <c r="D423" i="1"/>
  <c r="D424" i="1"/>
  <c r="D425" i="1"/>
  <c r="D426" i="1"/>
  <c r="D427" i="1"/>
  <c r="D428" i="1"/>
  <c r="D429" i="1"/>
  <c r="D483" i="1"/>
  <c r="D484" i="1"/>
  <c r="D485" i="1"/>
  <c r="D431" i="1"/>
  <c r="D432" i="1"/>
  <c r="D486" i="1"/>
  <c r="D488" i="1"/>
  <c r="D489" i="1"/>
  <c r="D490" i="1"/>
  <c r="D491" i="1"/>
  <c r="D493" i="1"/>
  <c r="D433" i="1"/>
  <c r="D436" i="1"/>
  <c r="D438" i="1"/>
  <c r="D439" i="1"/>
  <c r="D440" i="1"/>
  <c r="D441" i="1"/>
  <c r="D494" i="1"/>
  <c r="D442" i="1"/>
  <c r="D495" i="1"/>
  <c r="D496" i="1"/>
  <c r="D443" i="1"/>
  <c r="D497" i="1"/>
  <c r="D498" i="1"/>
  <c r="D444" i="1"/>
  <c r="D445" i="1"/>
  <c r="D446" i="1"/>
  <c r="D499" i="1"/>
  <c r="D447" i="1"/>
  <c r="D448" i="1"/>
  <c r="D449" i="1"/>
  <c r="D450" i="1"/>
  <c r="D451" i="1"/>
  <c r="D452" i="1"/>
  <c r="D453" i="1"/>
  <c r="D454" i="1"/>
  <c r="D500" i="1"/>
  <c r="D455" i="1"/>
  <c r="D502" i="1"/>
  <c r="D503" i="1"/>
  <c r="D504" i="1"/>
  <c r="D505" i="1"/>
  <c r="D458" i="1"/>
  <c r="D459" i="1"/>
  <c r="D460" i="1"/>
  <c r="D506" i="1"/>
  <c r="D507" i="1"/>
  <c r="D508" i="1"/>
  <c r="D509" i="1"/>
  <c r="D510" i="1"/>
  <c r="D511" i="1"/>
  <c r="D512" i="1"/>
  <c r="D514" i="1"/>
  <c r="D515" i="1"/>
  <c r="D521" i="1"/>
  <c r="D516" i="1"/>
  <c r="D517" i="1"/>
  <c r="D518" i="1"/>
  <c r="D519" i="1"/>
  <c r="D523" i="1"/>
  <c r="D525" i="1"/>
  <c r="D526" i="1"/>
  <c r="D527" i="1"/>
  <c r="D528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8" i="1"/>
  <c r="D549" i="1"/>
  <c r="D550" i="1"/>
  <c r="D551" i="1"/>
  <c r="D552" i="1"/>
  <c r="D553" i="1"/>
  <c r="D554" i="1"/>
  <c r="D555" i="1"/>
  <c r="D556" i="1"/>
  <c r="D557" i="1"/>
  <c r="D558" i="1"/>
  <c r="D586" i="1"/>
  <c r="D565" i="1"/>
  <c r="D566" i="1"/>
  <c r="D567" i="1"/>
  <c r="D568" i="1"/>
  <c r="D560" i="1"/>
  <c r="D569" i="1"/>
  <c r="D587" i="1"/>
  <c r="D570" i="1"/>
  <c r="D571" i="1"/>
  <c r="D561" i="1"/>
  <c r="D592" i="1"/>
  <c r="D588" i="1"/>
  <c r="D589" i="1"/>
  <c r="D590" i="1"/>
  <c r="D591" i="1"/>
  <c r="D575" i="1"/>
  <c r="D574" i="1"/>
  <c r="D562" i="1"/>
  <c r="D576" i="1"/>
  <c r="D563" i="1"/>
  <c r="D577" i="1"/>
  <c r="D579" i="1"/>
  <c r="D580" i="1"/>
  <c r="D581" i="1"/>
  <c r="D582" i="1"/>
  <c r="D583" i="1"/>
  <c r="D593" i="1"/>
  <c r="D585" i="1"/>
  <c r="D564" i="1"/>
  <c r="D594" i="1"/>
  <c r="D596" i="1"/>
  <c r="D597" i="1"/>
  <c r="D184" i="1"/>
  <c r="D185" i="1"/>
  <c r="D186" i="1"/>
  <c r="D339" i="1"/>
  <c r="D340" i="1"/>
  <c r="D341" i="1"/>
  <c r="D338" i="1"/>
  <c r="D342" i="1"/>
  <c r="D343" i="1"/>
  <c r="D344" i="1"/>
  <c r="D337" i="1"/>
  <c r="D334" i="1"/>
  <c r="D335" i="1"/>
  <c r="D356" i="1"/>
  <c r="D357" i="1"/>
  <c r="D355" i="1"/>
  <c r="D361" i="1"/>
  <c r="D360" i="1"/>
  <c r="D359" i="1"/>
  <c r="D354" i="1"/>
  <c r="D353" i="1"/>
  <c r="D351" i="1"/>
  <c r="D352" i="1"/>
  <c r="D346" i="1"/>
  <c r="D348" i="1"/>
  <c r="D347" i="1"/>
  <c r="D349" i="1"/>
  <c r="D345" i="1"/>
  <c r="D350" i="1"/>
  <c r="D326" i="1"/>
  <c r="C162" i="1"/>
  <c r="C163" i="1"/>
  <c r="C164" i="1"/>
  <c r="C165" i="1"/>
  <c r="C183" i="1"/>
  <c r="C362" i="1"/>
  <c r="C363" i="1"/>
  <c r="C364" i="1"/>
  <c r="C365" i="1"/>
  <c r="C366" i="1"/>
  <c r="C367" i="1"/>
  <c r="C368" i="1"/>
  <c r="C369" i="1"/>
  <c r="C370" i="1"/>
  <c r="C371" i="1"/>
  <c r="C461" i="1"/>
  <c r="C462" i="1"/>
  <c r="C372" i="1"/>
  <c r="C373" i="1"/>
  <c r="C374" i="1"/>
  <c r="C463" i="1"/>
  <c r="C376" i="1"/>
  <c r="C464" i="1"/>
  <c r="C377" i="1"/>
  <c r="C465" i="1"/>
  <c r="C378" i="1"/>
  <c r="C466" i="1"/>
  <c r="C379" i="1"/>
  <c r="C380" i="1"/>
  <c r="C381" i="1"/>
  <c r="C382" i="1"/>
  <c r="C467" i="1"/>
  <c r="C383" i="1"/>
  <c r="C384" i="1"/>
  <c r="C468" i="1"/>
  <c r="C385" i="1"/>
  <c r="C469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70" i="1"/>
  <c r="C401" i="1"/>
  <c r="C402" i="1"/>
  <c r="C403" i="1"/>
  <c r="C471" i="1"/>
  <c r="C472" i="1"/>
  <c r="C473" i="1"/>
  <c r="C404" i="1"/>
  <c r="C405" i="1"/>
  <c r="C474" i="1"/>
  <c r="C475" i="1"/>
  <c r="C406" i="1"/>
  <c r="C476" i="1"/>
  <c r="C407" i="1"/>
  <c r="C408" i="1"/>
  <c r="C409" i="1"/>
  <c r="C479" i="1"/>
  <c r="C480" i="1"/>
  <c r="C413" i="1"/>
  <c r="C414" i="1"/>
  <c r="C481" i="1"/>
  <c r="C482" i="1"/>
  <c r="C415" i="1"/>
  <c r="C416" i="1"/>
  <c r="C435" i="1"/>
  <c r="C417" i="1"/>
  <c r="C418" i="1"/>
  <c r="C420" i="1"/>
  <c r="C421" i="1"/>
  <c r="C422" i="1"/>
  <c r="C423" i="1"/>
  <c r="C424" i="1"/>
  <c r="C425" i="1"/>
  <c r="C426" i="1"/>
  <c r="C427" i="1"/>
  <c r="C428" i="1"/>
  <c r="C429" i="1"/>
  <c r="C483" i="1"/>
  <c r="C484" i="1"/>
  <c r="C485" i="1"/>
  <c r="C431" i="1"/>
  <c r="C432" i="1"/>
  <c r="C486" i="1"/>
  <c r="C488" i="1"/>
  <c r="C489" i="1"/>
  <c r="C490" i="1"/>
  <c r="C491" i="1"/>
  <c r="C493" i="1"/>
  <c r="C433" i="1"/>
  <c r="C436" i="1"/>
  <c r="C438" i="1"/>
  <c r="C439" i="1"/>
  <c r="C440" i="1"/>
  <c r="C441" i="1"/>
  <c r="C494" i="1"/>
  <c r="C442" i="1"/>
  <c r="C495" i="1"/>
  <c r="C496" i="1"/>
  <c r="C443" i="1"/>
  <c r="C497" i="1"/>
  <c r="C498" i="1"/>
  <c r="C444" i="1"/>
  <c r="C445" i="1"/>
  <c r="C446" i="1"/>
  <c r="C499" i="1"/>
  <c r="C447" i="1"/>
  <c r="C448" i="1"/>
  <c r="C449" i="1"/>
  <c r="C450" i="1"/>
  <c r="C451" i="1"/>
  <c r="C452" i="1"/>
  <c r="C453" i="1"/>
  <c r="C454" i="1"/>
  <c r="C500" i="1"/>
  <c r="C455" i="1"/>
  <c r="C502" i="1"/>
  <c r="C503" i="1"/>
  <c r="C504" i="1"/>
  <c r="C505" i="1"/>
  <c r="C458" i="1"/>
  <c r="C459" i="1"/>
  <c r="C460" i="1"/>
  <c r="C506" i="1"/>
  <c r="C507" i="1"/>
  <c r="C508" i="1"/>
  <c r="C509" i="1"/>
  <c r="C510" i="1"/>
  <c r="C511" i="1"/>
  <c r="C512" i="1"/>
  <c r="C514" i="1"/>
  <c r="C515" i="1"/>
  <c r="C521" i="1"/>
  <c r="C516" i="1"/>
  <c r="C517" i="1"/>
  <c r="C518" i="1"/>
  <c r="C519" i="1"/>
  <c r="C523" i="1"/>
  <c r="C525" i="1"/>
  <c r="C526" i="1"/>
  <c r="C527" i="1"/>
  <c r="C528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8" i="1"/>
  <c r="C549" i="1"/>
  <c r="C550" i="1"/>
  <c r="C551" i="1"/>
  <c r="C552" i="1"/>
  <c r="C553" i="1"/>
  <c r="C554" i="1"/>
  <c r="C555" i="1"/>
  <c r="C556" i="1"/>
  <c r="C557" i="1"/>
  <c r="C558" i="1"/>
  <c r="C586" i="1"/>
  <c r="C565" i="1"/>
  <c r="C566" i="1"/>
  <c r="C567" i="1"/>
  <c r="C568" i="1"/>
  <c r="C560" i="1"/>
  <c r="C569" i="1"/>
  <c r="C587" i="1"/>
  <c r="C570" i="1"/>
  <c r="C571" i="1"/>
  <c r="C561" i="1"/>
  <c r="C592" i="1"/>
  <c r="C588" i="1"/>
  <c r="C589" i="1"/>
  <c r="C590" i="1"/>
  <c r="C591" i="1"/>
  <c r="C575" i="1"/>
  <c r="C574" i="1"/>
  <c r="C562" i="1"/>
  <c r="C576" i="1"/>
  <c r="C563" i="1"/>
  <c r="C577" i="1"/>
  <c r="C579" i="1"/>
  <c r="C580" i="1"/>
  <c r="C581" i="1"/>
  <c r="C582" i="1"/>
  <c r="C583" i="1"/>
  <c r="C593" i="1"/>
  <c r="C585" i="1"/>
  <c r="C564" i="1"/>
  <c r="C594" i="1"/>
  <c r="C596" i="1"/>
  <c r="C597" i="1"/>
  <c r="C184" i="1"/>
  <c r="C185" i="1"/>
  <c r="C186" i="1"/>
  <c r="C339" i="1"/>
  <c r="C340" i="1"/>
  <c r="C341" i="1"/>
  <c r="C338" i="1"/>
  <c r="C342" i="1"/>
  <c r="C343" i="1"/>
  <c r="C344" i="1"/>
  <c r="C337" i="1"/>
  <c r="C334" i="1"/>
  <c r="C335" i="1"/>
  <c r="C356" i="1"/>
  <c r="C357" i="1"/>
  <c r="C355" i="1"/>
  <c r="C361" i="1"/>
  <c r="C360" i="1"/>
  <c r="C359" i="1"/>
  <c r="C354" i="1"/>
  <c r="C353" i="1"/>
  <c r="C351" i="1"/>
  <c r="C352" i="1"/>
  <c r="C346" i="1"/>
  <c r="C348" i="1"/>
  <c r="C347" i="1"/>
  <c r="C349" i="1"/>
  <c r="C345" i="1"/>
  <c r="C350" i="1"/>
  <c r="C326" i="1"/>
  <c r="B162" i="1"/>
  <c r="B163" i="1"/>
  <c r="B164" i="1"/>
  <c r="B165" i="1"/>
  <c r="B183" i="1"/>
  <c r="B362" i="1"/>
  <c r="B363" i="1"/>
  <c r="B364" i="1"/>
  <c r="B365" i="1"/>
  <c r="B366" i="1"/>
  <c r="B367" i="1"/>
  <c r="B368" i="1"/>
  <c r="B369" i="1"/>
  <c r="B370" i="1"/>
  <c r="B371" i="1"/>
  <c r="B461" i="1"/>
  <c r="B462" i="1"/>
  <c r="B372" i="1"/>
  <c r="B373" i="1"/>
  <c r="B374" i="1"/>
  <c r="B463" i="1"/>
  <c r="B376" i="1"/>
  <c r="B464" i="1"/>
  <c r="B377" i="1"/>
  <c r="B465" i="1"/>
  <c r="B378" i="1"/>
  <c r="B466" i="1"/>
  <c r="B379" i="1"/>
  <c r="B380" i="1"/>
  <c r="B381" i="1"/>
  <c r="B382" i="1"/>
  <c r="B467" i="1"/>
  <c r="B383" i="1"/>
  <c r="B384" i="1"/>
  <c r="B468" i="1"/>
  <c r="B385" i="1"/>
  <c r="B469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70" i="1"/>
  <c r="B401" i="1"/>
  <c r="B402" i="1"/>
  <c r="B403" i="1"/>
  <c r="B471" i="1"/>
  <c r="B472" i="1"/>
  <c r="B473" i="1"/>
  <c r="B404" i="1"/>
  <c r="B405" i="1"/>
  <c r="B474" i="1"/>
  <c r="B475" i="1"/>
  <c r="B406" i="1"/>
  <c r="B476" i="1"/>
  <c r="B407" i="1"/>
  <c r="B408" i="1"/>
  <c r="B409" i="1"/>
  <c r="B479" i="1"/>
  <c r="B480" i="1"/>
  <c r="B413" i="1"/>
  <c r="B414" i="1"/>
  <c r="B481" i="1"/>
  <c r="B482" i="1"/>
  <c r="B415" i="1"/>
  <c r="B416" i="1"/>
  <c r="B435" i="1"/>
  <c r="B417" i="1"/>
  <c r="B418" i="1"/>
  <c r="B420" i="1"/>
  <c r="B421" i="1"/>
  <c r="B422" i="1"/>
  <c r="B423" i="1"/>
  <c r="B424" i="1"/>
  <c r="B425" i="1"/>
  <c r="B426" i="1"/>
  <c r="B427" i="1"/>
  <c r="B428" i="1"/>
  <c r="B429" i="1"/>
  <c r="B483" i="1"/>
  <c r="B484" i="1"/>
  <c r="B485" i="1"/>
  <c r="B431" i="1"/>
  <c r="B432" i="1"/>
  <c r="B486" i="1"/>
  <c r="B488" i="1"/>
  <c r="B489" i="1"/>
  <c r="B490" i="1"/>
  <c r="B491" i="1"/>
  <c r="B493" i="1"/>
  <c r="B433" i="1"/>
  <c r="B436" i="1"/>
  <c r="B438" i="1"/>
  <c r="B439" i="1"/>
  <c r="B440" i="1"/>
  <c r="B441" i="1"/>
  <c r="B494" i="1"/>
  <c r="B442" i="1"/>
  <c r="B495" i="1"/>
  <c r="B496" i="1"/>
  <c r="B443" i="1"/>
  <c r="B497" i="1"/>
  <c r="B498" i="1"/>
  <c r="B444" i="1"/>
  <c r="B445" i="1"/>
  <c r="B446" i="1"/>
  <c r="B499" i="1"/>
  <c r="B447" i="1"/>
  <c r="B448" i="1"/>
  <c r="B449" i="1"/>
  <c r="B450" i="1"/>
  <c r="B451" i="1"/>
  <c r="B452" i="1"/>
  <c r="B453" i="1"/>
  <c r="B454" i="1"/>
  <c r="B500" i="1"/>
  <c r="B455" i="1"/>
  <c r="B502" i="1"/>
  <c r="B503" i="1"/>
  <c r="B504" i="1"/>
  <c r="B505" i="1"/>
  <c r="B458" i="1"/>
  <c r="B459" i="1"/>
  <c r="B460" i="1"/>
  <c r="B506" i="1"/>
  <c r="B507" i="1"/>
  <c r="B508" i="1"/>
  <c r="B509" i="1"/>
  <c r="B510" i="1"/>
  <c r="B511" i="1"/>
  <c r="B512" i="1"/>
  <c r="B514" i="1"/>
  <c r="B515" i="1"/>
  <c r="B521" i="1"/>
  <c r="B516" i="1"/>
  <c r="B517" i="1"/>
  <c r="B518" i="1"/>
  <c r="B519" i="1"/>
  <c r="B523" i="1"/>
  <c r="B525" i="1"/>
  <c r="B526" i="1"/>
  <c r="B527" i="1"/>
  <c r="B528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8" i="1"/>
  <c r="B549" i="1"/>
  <c r="B550" i="1"/>
  <c r="B551" i="1"/>
  <c r="B552" i="1"/>
  <c r="B553" i="1"/>
  <c r="B554" i="1"/>
  <c r="B555" i="1"/>
  <c r="B556" i="1"/>
  <c r="B557" i="1"/>
  <c r="B558" i="1"/>
  <c r="B586" i="1"/>
  <c r="B565" i="1"/>
  <c r="B566" i="1"/>
  <c r="B567" i="1"/>
  <c r="B568" i="1"/>
  <c r="B560" i="1"/>
  <c r="B569" i="1"/>
  <c r="B587" i="1"/>
  <c r="B570" i="1"/>
  <c r="B571" i="1"/>
  <c r="B561" i="1"/>
  <c r="B592" i="1"/>
  <c r="B588" i="1"/>
  <c r="B589" i="1"/>
  <c r="B590" i="1"/>
  <c r="B591" i="1"/>
  <c r="B575" i="1"/>
  <c r="B574" i="1"/>
  <c r="B562" i="1"/>
  <c r="B576" i="1"/>
  <c r="B563" i="1"/>
  <c r="B577" i="1"/>
  <c r="B579" i="1"/>
  <c r="B580" i="1"/>
  <c r="B581" i="1"/>
  <c r="B582" i="1"/>
  <c r="B583" i="1"/>
  <c r="B593" i="1"/>
  <c r="B585" i="1"/>
  <c r="B564" i="1"/>
  <c r="B594" i="1"/>
  <c r="B596" i="1"/>
  <c r="B597" i="1"/>
  <c r="B184" i="1"/>
  <c r="B185" i="1"/>
  <c r="B186" i="1"/>
  <c r="B339" i="1"/>
  <c r="B340" i="1"/>
  <c r="B341" i="1"/>
  <c r="B338" i="1"/>
  <c r="B342" i="1"/>
  <c r="B343" i="1"/>
  <c r="B344" i="1"/>
  <c r="B337" i="1"/>
  <c r="B334" i="1"/>
  <c r="B335" i="1"/>
  <c r="B356" i="1"/>
  <c r="B357" i="1"/>
  <c r="B355" i="1"/>
  <c r="B361" i="1"/>
  <c r="B360" i="1"/>
  <c r="B359" i="1"/>
  <c r="B354" i="1"/>
  <c r="B353" i="1"/>
  <c r="B351" i="1"/>
  <c r="B352" i="1"/>
  <c r="B346" i="1"/>
  <c r="B348" i="1"/>
  <c r="B347" i="1"/>
  <c r="B349" i="1"/>
  <c r="B345" i="1"/>
  <c r="B350" i="1"/>
  <c r="B326" i="1"/>
  <c r="B598" i="1" l="1"/>
  <c r="C598" i="1"/>
  <c r="B599" i="1" l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</calcChain>
</file>

<file path=xl/sharedStrings.xml><?xml version="1.0" encoding="utf-8"?>
<sst xmlns="http://schemas.openxmlformats.org/spreadsheetml/2006/main" count="3166" uniqueCount="1702">
  <si>
    <t>Tipo</t>
  </si>
  <si>
    <t>Concelho</t>
  </si>
  <si>
    <t>Freguesia</t>
  </si>
  <si>
    <t>Propriedade</t>
  </si>
  <si>
    <t>Morada</t>
  </si>
  <si>
    <t>Email</t>
  </si>
  <si>
    <t>Terceira</t>
  </si>
  <si>
    <t>Graciosa</t>
  </si>
  <si>
    <t>Faial</t>
  </si>
  <si>
    <t>Pico</t>
  </si>
  <si>
    <t>Flores</t>
  </si>
  <si>
    <t>Corvo</t>
  </si>
  <si>
    <t>Almagreira</t>
  </si>
  <si>
    <t>Santa Bárbara</t>
  </si>
  <si>
    <t>Santo Espírito</t>
  </si>
  <si>
    <t>Vila do Porto</t>
  </si>
  <si>
    <t>Vila de Água de Pau</t>
  </si>
  <si>
    <t>Santa Maria</t>
  </si>
  <si>
    <t>Cabouco</t>
  </si>
  <si>
    <t>Rosário</t>
  </si>
  <si>
    <t>Ribeira Chã</t>
  </si>
  <si>
    <t>Lagoa</t>
  </si>
  <si>
    <t>São Miguel</t>
  </si>
  <si>
    <t>Achada</t>
  </si>
  <si>
    <t>Achadinha</t>
  </si>
  <si>
    <t>Algarvia</t>
  </si>
  <si>
    <t>Lomba da Fazenda</t>
  </si>
  <si>
    <t>Nordeste</t>
  </si>
  <si>
    <t>Salga</t>
  </si>
  <si>
    <t>Santana</t>
  </si>
  <si>
    <t>Santo António de Nordestinho</t>
  </si>
  <si>
    <t>São Pedro de Nordestinho</t>
  </si>
  <si>
    <t>Ajuda da Bretanha</t>
  </si>
  <si>
    <t>Arrifes</t>
  </si>
  <si>
    <t>Vila das Capelas</t>
  </si>
  <si>
    <t>Covoada</t>
  </si>
  <si>
    <t>Fajã de Baixo</t>
  </si>
  <si>
    <t>Fajã de Cima</t>
  </si>
  <si>
    <t>Fenais da Luz</t>
  </si>
  <si>
    <t>Feteiras</t>
  </si>
  <si>
    <t>Ginetes</t>
  </si>
  <si>
    <t>Livramento</t>
  </si>
  <si>
    <t>Mosteiros</t>
  </si>
  <si>
    <t>Pilar da Bretanha</t>
  </si>
  <si>
    <t>Santa Clara (Ponta Delgada)</t>
  </si>
  <si>
    <t>São José (Ponta Delgada)</t>
  </si>
  <si>
    <t>São Pedro (Ponta Delgada)</t>
  </si>
  <si>
    <t>São Sebastião (Ponta Delgada)</t>
  </si>
  <si>
    <t>São Vicente Ferreira</t>
  </si>
  <si>
    <t>Sete Cidades</t>
  </si>
  <si>
    <t>Ponta Delgada</t>
  </si>
  <si>
    <t>Água Retorta</t>
  </si>
  <si>
    <t>Faial da Terra</t>
  </si>
  <si>
    <t>Furnas</t>
  </si>
  <si>
    <t>Povoação</t>
  </si>
  <si>
    <t>Ribeira Grande</t>
  </si>
  <si>
    <t>Vila da Povoação</t>
  </si>
  <si>
    <t>Água de Alto</t>
  </si>
  <si>
    <t>Ribeira das Tainhas</t>
  </si>
  <si>
    <t>São Miguel (Vila Franca do Campo)</t>
  </si>
  <si>
    <t>São Pedro (Vila Franca do Campo)</t>
  </si>
  <si>
    <t>Vila Franca do Campo</t>
  </si>
  <si>
    <t>Altares</t>
  </si>
  <si>
    <t>Cinco Ribeiras</t>
  </si>
  <si>
    <t>Doze Ribeiras</t>
  </si>
  <si>
    <t>Conceição (Angra do Heroísmo)</t>
  </si>
  <si>
    <t>Porto Judeu</t>
  </si>
  <si>
    <t>Posto Santo</t>
  </si>
  <si>
    <t>Raminho</t>
  </si>
  <si>
    <t>Santa Luzia (Angra do Heroísmo)</t>
  </si>
  <si>
    <t>São Bartolomeu dos Regatos</t>
  </si>
  <si>
    <t>São Bento (Angra do Heroísmo)</t>
  </si>
  <si>
    <t>São Mateus da Calheta</t>
  </si>
  <si>
    <t>São Pedro (Angra do Heroísmo)</t>
  </si>
  <si>
    <t>Sé (Angra do Heroísmo)</t>
  </si>
  <si>
    <t>Serreta</t>
  </si>
  <si>
    <t>Terra Chã</t>
  </si>
  <si>
    <t>Vila de São Sebastião</t>
  </si>
  <si>
    <t>Angra do Heroísmo</t>
  </si>
  <si>
    <t>Agualva</t>
  </si>
  <si>
    <t>Biscoitos</t>
  </si>
  <si>
    <t>Cabo da Praia</t>
  </si>
  <si>
    <t>Fonte do Bastardo</t>
  </si>
  <si>
    <t>Fontinhas</t>
  </si>
  <si>
    <t>Vila das Lajes</t>
  </si>
  <si>
    <t>Porto Martins</t>
  </si>
  <si>
    <t>Santa Cruz (Praia da Vitória)</t>
  </si>
  <si>
    <t>Quatro Ribeiras</t>
  </si>
  <si>
    <t>São Brás</t>
  </si>
  <si>
    <t>Vila Nova</t>
  </si>
  <si>
    <t>Praia da Vitória</t>
  </si>
  <si>
    <t>Guadalupe</t>
  </si>
  <si>
    <t>Luz</t>
  </si>
  <si>
    <t>Santa Cruz da Graciosa</t>
  </si>
  <si>
    <t>Calheta</t>
  </si>
  <si>
    <t>Norte Pequeno</t>
  </si>
  <si>
    <t>Santo Antão</t>
  </si>
  <si>
    <t>Vila do Topo</t>
  </si>
  <si>
    <t>Manadas</t>
  </si>
  <si>
    <t>Norte Grande</t>
  </si>
  <si>
    <t>Rosais</t>
  </si>
  <si>
    <t>Urzelina</t>
  </si>
  <si>
    <t>Velas</t>
  </si>
  <si>
    <t>Calheta de São Jorge</t>
  </si>
  <si>
    <t>São Jorge</t>
  </si>
  <si>
    <t>Calheta de Nesquim</t>
  </si>
  <si>
    <t>Lajes do Pico</t>
  </si>
  <si>
    <t>Piedade</t>
  </si>
  <si>
    <t>Ribeiras</t>
  </si>
  <si>
    <t>São João</t>
  </si>
  <si>
    <t>Bandeiras</t>
  </si>
  <si>
    <t>Criação Velha</t>
  </si>
  <si>
    <t>Madalena</t>
  </si>
  <si>
    <t>São Caetano</t>
  </si>
  <si>
    <t>Candelária (Ponta Delgada)</t>
  </si>
  <si>
    <t>Candelária (Madalena)</t>
  </si>
  <si>
    <t>Prainha</t>
  </si>
  <si>
    <t>São Roque do Pico</t>
  </si>
  <si>
    <t>Angústias (Horta)</t>
  </si>
  <si>
    <t>Capelo</t>
  </si>
  <si>
    <t>Castelo Branco</t>
  </si>
  <si>
    <t>Conceição (Horta)</t>
  </si>
  <si>
    <t>Flamengos</t>
  </si>
  <si>
    <t>Matriz (Horta)</t>
  </si>
  <si>
    <t>Pedro Miguel</t>
  </si>
  <si>
    <t>Praia do Almoxarife</t>
  </si>
  <si>
    <t>Praia do Norte</t>
  </si>
  <si>
    <t>Salão</t>
  </si>
  <si>
    <t>Horta</t>
  </si>
  <si>
    <t>Fajã Grande</t>
  </si>
  <si>
    <t>Fajãzinha</t>
  </si>
  <si>
    <t>Fazenda</t>
  </si>
  <si>
    <t>Lajedo</t>
  </si>
  <si>
    <t>Lajes das Flores</t>
  </si>
  <si>
    <t>Lomba</t>
  </si>
  <si>
    <t>Mosteiro</t>
  </si>
  <si>
    <t>Caveira</t>
  </si>
  <si>
    <t>Santa Cruz das Flores</t>
  </si>
  <si>
    <t>Vila do Corvo</t>
  </si>
  <si>
    <t>Policlínica</t>
  </si>
  <si>
    <t>Laboratório</t>
  </si>
  <si>
    <t>Clínica Dentária</t>
  </si>
  <si>
    <t>Gabinete TDT</t>
  </si>
  <si>
    <t>Cons. Psicologia</t>
  </si>
  <si>
    <t>Cons. Nutrição</t>
  </si>
  <si>
    <t>Cons. Optometria</t>
  </si>
  <si>
    <t>Cons. Médico</t>
  </si>
  <si>
    <t>Ilha</t>
  </si>
  <si>
    <t>Santa Cruz (Lagoa)</t>
  </si>
  <si>
    <t>Santa Cruz (Santa Cruz das Flores)</t>
  </si>
  <si>
    <t>Santa Luzia (São Roque do Pico)</t>
  </si>
  <si>
    <t>Santo Amaro (Velas)</t>
  </si>
  <si>
    <t>Santo Amaro (São Roque do Pico</t>
  </si>
  <si>
    <t>Santo António (Ponta Delgada)</t>
  </si>
  <si>
    <t>Santo António (São Roque do Pico)</t>
  </si>
  <si>
    <t>São Mateus (Santa Cruz da Graciosa)</t>
  </si>
  <si>
    <t>São Mateus (Madalena)</t>
  </si>
  <si>
    <t>São Pedro (Vila do Porto)</t>
  </si>
  <si>
    <t>São Roque (Ponta Delgada)</t>
  </si>
  <si>
    <t>Ribeirinha (Angra do Heroísmo)</t>
  </si>
  <si>
    <t>Ribeirinha (Lajes do Pico)</t>
  </si>
  <si>
    <t>Ribeirinha (Horta)</t>
  </si>
  <si>
    <t>Ribeira Seca (Vila Franca do Campo)</t>
  </si>
  <si>
    <t>Ribeira Seca (Calheta de São Jorge)</t>
  </si>
  <si>
    <t>Feteira (Angra do Heroísmo)</t>
  </si>
  <si>
    <t>Feteira (Horta)</t>
  </si>
  <si>
    <t>Cedros (Horta)</t>
  </si>
  <si>
    <t>Cedros (Santa Cruz das Flores)</t>
  </si>
  <si>
    <t>Miguel Ortins Cardoso Soares da Silveira</t>
  </si>
  <si>
    <t>Rua Fernando Mendonça, 3</t>
  </si>
  <si>
    <t>bahiamais@bahiamais.com.pt</t>
  </si>
  <si>
    <t>Nome</t>
  </si>
  <si>
    <t>Optometria - Bahia +</t>
  </si>
  <si>
    <t>Clínica Costa Neves</t>
  </si>
  <si>
    <t>Brigitte Solange Costa Neves</t>
  </si>
  <si>
    <t>Rua Roberto Mesquita, 12A</t>
  </si>
  <si>
    <t>bcostaneves.su@hotmail.com</t>
  </si>
  <si>
    <t>Ocidente - Clínica Médico-Dentária</t>
  </si>
  <si>
    <t>Rua de São Pedro, Estrada Regional, s/n</t>
  </si>
  <si>
    <t>Ana Sofia Mendonça Borges</t>
  </si>
  <si>
    <t>ocidente.mdu@gmail.com</t>
  </si>
  <si>
    <t>Dt</t>
  </si>
  <si>
    <t>Marlene Gonçalves - Medicina Dentária, Unipessoal, Lda.</t>
  </si>
  <si>
    <t>Avenida de Santa Maria, 4</t>
  </si>
  <si>
    <t>Marlene Gouveia Gonçalves</t>
  </si>
  <si>
    <t>marlenegoncalves77@sapo pt</t>
  </si>
  <si>
    <t>Clínica Dentária de José Manuel Barbosa Melo</t>
  </si>
  <si>
    <t>Rua Dr. Luís Bettencourt, 118</t>
  </si>
  <si>
    <t>José Manuel Barbosa Melo</t>
  </si>
  <si>
    <t>ficher@sapo.pt</t>
  </si>
  <si>
    <t>Laboratório Teresa Sampaio</t>
  </si>
  <si>
    <t>Avenida de Santa Maria</t>
  </si>
  <si>
    <t>Maria Teresa Paiva Pereira da Silva Forjaz de Sampaio</t>
  </si>
  <si>
    <t>lac@mteresasampaio.pt</t>
  </si>
  <si>
    <t>Consultório de Psicologia Dra. Teresa Melo Antunes</t>
  </si>
  <si>
    <t>Teresa Raquel Monteiro de Melo Antunes</t>
  </si>
  <si>
    <t>teresameloantunes@hotmail.com</t>
  </si>
  <si>
    <t>Consultório Médico de Maria Isabel Duarte Pereira Mota</t>
  </si>
  <si>
    <t>Ginjal, Lote 20</t>
  </si>
  <si>
    <t>Maria Isabel Duarte Pereira Mota</t>
  </si>
  <si>
    <t>Clínica da Vila</t>
  </si>
  <si>
    <t>GraciPescas - Atividades Maritimas, Lda.</t>
  </si>
  <si>
    <t>casaraujo@sapo.pt</t>
  </si>
  <si>
    <t>Gabinete de Fisioterapia Fisiograciosa, Lda.</t>
  </si>
  <si>
    <t>Avenida Mouzinho de Albuquerque, 21</t>
  </si>
  <si>
    <t>Patrícia Joana Dutra de Ávila e Francisco Olaio Mendonça Andrade</t>
  </si>
  <si>
    <t>andrade.vila.jardim@sapo.pt</t>
  </si>
  <si>
    <t>Gabinete de Fisioterapia - Rafaela Lourenço</t>
  </si>
  <si>
    <t>Rua do Arrabalde, 25</t>
  </si>
  <si>
    <t>Rafaela Margarida Soares Ortins Lourenço</t>
  </si>
  <si>
    <t>rmsol18@gmail.com</t>
  </si>
  <si>
    <t>Bahia + Miguel Ortins Silveira Unipessoal, Lda.</t>
  </si>
  <si>
    <t>Rua Dr. Manuel Correia Lobão, 41</t>
  </si>
  <si>
    <t>bahiamais@sapo.pt</t>
  </si>
  <si>
    <t>Rua Serp Pinto, 15/17</t>
  </si>
  <si>
    <t>Triângulo do Conhecimento, Lda.</t>
  </si>
  <si>
    <t>Rua Dr. Manuel Correia Lobão, 35 R/C Esq.</t>
  </si>
  <si>
    <t xml:space="preserve">João Pedro Luís Fragoso Marcelino </t>
  </si>
  <si>
    <t>styleclinicsgrw@gmail.com</t>
  </si>
  <si>
    <t>Clínica Médica Dentária de Rodrigo Octávio Della Serra Costa</t>
  </si>
  <si>
    <t>Avenida Mouzinho de Albuquerque, 2-6</t>
  </si>
  <si>
    <t>Rodrigo Octávio Della Serra Costa</t>
  </si>
  <si>
    <t>indio_louco_1@hotmail com</t>
  </si>
  <si>
    <t>Ana Isabel Évora - Clínica Médico-Dentária, Unipessoal, Lda.</t>
  </si>
  <si>
    <t>Largo de Santo António, 6</t>
  </si>
  <si>
    <t>Ana Isabel da Cunha Araújo Morais Évora</t>
  </si>
  <si>
    <t>aiemeddentaria@gmail.com</t>
  </si>
  <si>
    <t>Clélia Louro - Clínica Dentária, Lda.</t>
  </si>
  <si>
    <t>Rua das Flores, 55</t>
  </si>
  <si>
    <t>Maria Clélia Espínola Louro e Tiago Manuel Espínola Louro</t>
  </si>
  <si>
    <t>louroclelia@hotmail.com</t>
  </si>
  <si>
    <t>Consultório de Optometria - Bahia +</t>
  </si>
  <si>
    <t>Largo de Santo Antão, 3</t>
  </si>
  <si>
    <t>Miguel  Ortins Cardoso Soares da Silveira</t>
  </si>
  <si>
    <t>miguel_ortins@hotmail.com</t>
  </si>
  <si>
    <t>Consultórios Médicos da Casa do Povo da Beira</t>
  </si>
  <si>
    <t>Casa do Povo da Beira</t>
  </si>
  <si>
    <t>Estrada Regional - Beira</t>
  </si>
  <si>
    <t>casa.do.povo.velas@gmail.com</t>
  </si>
  <si>
    <t>Clínica do Livramento</t>
  </si>
  <si>
    <t>Rua dos Emigrantes, 12</t>
  </si>
  <si>
    <t>António Fernandes Flores Pereira</t>
  </si>
  <si>
    <t>pereiraantonio117@gmail.com</t>
  </si>
  <si>
    <t>bcostaneves@hotmail.com</t>
  </si>
  <si>
    <t>FisioVelas - Fisioterapia &amp; Saúde, Unipessoal, Lda.</t>
  </si>
  <si>
    <t>Av. do Livramento, n.º 50</t>
  </si>
  <si>
    <t>Pedro Filipe Silveira Gambão</t>
  </si>
  <si>
    <t>fisiovelas@gmail.com</t>
  </si>
  <si>
    <t>Análises Clínicas - Teresa Sampaio</t>
  </si>
  <si>
    <t>Maria Teresa de Paiva Pereira da Silva Forjaz de Sampaio</t>
  </si>
  <si>
    <t>Centro Clínico Dra. Sandrina Niza Ferreira, Lda. Style Clinics São Jorge</t>
  </si>
  <si>
    <t>Rua Transversal da Urzelina, Moradia Ferreirinha</t>
  </si>
  <si>
    <t>Sandrina Niza Ferreira</t>
  </si>
  <si>
    <t>sandrine_ferreira@  hotmail.com</t>
  </si>
  <si>
    <t>Associação de Bombeiros Voluntários da Calheta</t>
  </si>
  <si>
    <t>Rua Manuel Machado Pacheco</t>
  </si>
  <si>
    <t>Consultório Médico de Oftalmologia de Francisco Manuel Ferreira Diniz</t>
  </si>
  <si>
    <t>Rua 25 de Abril, 15</t>
  </si>
  <si>
    <t>Francisco Manuel Ferreira Diniz</t>
  </si>
  <si>
    <t>francisco.f.diniz@gmail.com</t>
  </si>
  <si>
    <t>CATIDENTE - Clínica Médico-Dentária, Unipessoal, Lda.</t>
  </si>
  <si>
    <t>Rua Manuel Augusto da Cunha, S/N</t>
  </si>
  <si>
    <t>Cátia Raquel Lemos dos Reis</t>
  </si>
  <si>
    <t>catialreis@gmail.com</t>
  </si>
  <si>
    <t>Consultório Dentário da Casa do Povo de Santo Antão</t>
  </si>
  <si>
    <t>Casa do Povo de Santo Antão</t>
  </si>
  <si>
    <t>saojoao11@gmail com</t>
  </si>
  <si>
    <t>bombeiroscalheta@sapo.pt</t>
  </si>
  <si>
    <t>Clínica Dentária SDW - Health Care</t>
  </si>
  <si>
    <t>Rua Manuel Machado Pacheco, 2A</t>
  </si>
  <si>
    <t>Sílvia Dionísio Torres da Silva</t>
  </si>
  <si>
    <t>sdwhealthcare@hotmail.com</t>
  </si>
  <si>
    <t>Óptica Fayalense</t>
  </si>
  <si>
    <t>R. Conselheiro Medeiros, 4</t>
  </si>
  <si>
    <t>António Augusto Oliveira Nogueira</t>
  </si>
  <si>
    <t>opticafaialense@mail.telepac.pt</t>
  </si>
  <si>
    <t>Multiopticas - Ávila Matos e Sá - Serviço de Óptica, Lda.</t>
  </si>
  <si>
    <t>Rua Serpa Pinto, 30</t>
  </si>
  <si>
    <t>Paulo Sérgio Ávila Matos e Inês Soares de Oliveira e Sá</t>
  </si>
  <si>
    <t>multiopticasfaial@gmail.com</t>
  </si>
  <si>
    <t>Click - Saúde e Bem Estar</t>
  </si>
  <si>
    <t>Estrada Regional 2 - Santa Bárbara</t>
  </si>
  <si>
    <t>Joana Elisa Moitoso e Rosa, Márcio David Alberto e Lúcio Manuel da Silva Rodrigues</t>
  </si>
  <si>
    <t>clickfisioterapia@gmail.com</t>
  </si>
  <si>
    <t>Consultório Médico-Dentário Catarina Segadães Fraga</t>
  </si>
  <si>
    <t>Travessa Almeida Garrett, 1 R/C</t>
  </si>
  <si>
    <t>Catarina Segadães Nogueira Fraga da Costa</t>
  </si>
  <si>
    <t>fraga.catarina@gmail.com</t>
  </si>
  <si>
    <t>Clínica Médica Dentária - Viva Mais Sorridente, Lda.</t>
  </si>
  <si>
    <t>R. Conselheiro Miguel da Silveira, 11</t>
  </si>
  <si>
    <t>Lília Maria Goulart Estrela e Resendes Corvelo e Rui Paulo Morais Évora Corvelo</t>
  </si>
  <si>
    <t>viva.mais.sorridente@gmail.com</t>
  </si>
  <si>
    <t>Hortafísio - Medicina Física e Reabilitação, Lda.</t>
  </si>
  <si>
    <t>R. do Castelo, 48</t>
  </si>
  <si>
    <t>Rui Manuel Rosa Goulart</t>
  </si>
  <si>
    <t>hortafisio@sapo.pt</t>
  </si>
  <si>
    <t>Serviço de Reabilitação da APADIF - Associação de Pais e Amigos dos Deficientes da Ilha do Faial</t>
  </si>
  <si>
    <t>Travessa de São Francisco</t>
  </si>
  <si>
    <t>APADIF - Associação de Pais e Amigos dos Deficientes da Ilha do Faial</t>
  </si>
  <si>
    <t>apadif@gmail.com</t>
  </si>
  <si>
    <t>Naturíssima - Centro Holístico, Dietético e Terapêutico da Horta</t>
  </si>
  <si>
    <t>Rua da Conceição, 3 R/C</t>
  </si>
  <si>
    <t>Diogo Filipe da Silva, Vítor António da Silva e Florinda Maria Goulart da Silva</t>
  </si>
  <si>
    <t>geral@naturcadeaux.pt</t>
  </si>
  <si>
    <t>Laboratório de Análises Clínicas Maria da Conceição R. F. Dias Bettencourt, Lda.</t>
  </si>
  <si>
    <t>R. Walter Bensaúde, 10</t>
  </si>
  <si>
    <t>Maria da Conceição R. F. Dias Bettencourt, Lda.</t>
  </si>
  <si>
    <t>lacmcbettencourt@gmail.com</t>
  </si>
  <si>
    <t>Laboratório de Próteses Dentárias de  Manuel Francisco Pacheco de Sousa</t>
  </si>
  <si>
    <t>R. Maestro Symaria, 23 R/C</t>
  </si>
  <si>
    <t>Manuel Francisco  Pacheco de Sousa</t>
  </si>
  <si>
    <t>Consultório Médico da Ourivesaria Olímpio, Lda.</t>
  </si>
  <si>
    <t>R. Conselheiro Miguel da Silveira, 5</t>
  </si>
  <si>
    <t>Líbia Gregório e Henrique Maciel Silva</t>
  </si>
  <si>
    <t>Consultório Médico do SAMS</t>
  </si>
  <si>
    <t>R. Vasco da Gama</t>
  </si>
  <si>
    <t>Sindicato dos Bancários do Sul e Ilhas</t>
  </si>
  <si>
    <t>sbsi@clix.pt</t>
  </si>
  <si>
    <t>Consultório Médico da Associação Faialense dos Bombeiros Voluntários</t>
  </si>
  <si>
    <t>Praça da República</t>
  </si>
  <si>
    <t>Associação Faialense dos Bombeiros Voluntários</t>
  </si>
  <si>
    <t>geral@ahbvf.pt</t>
  </si>
  <si>
    <t xml:space="preserve">Estrada de Santa Bárbara, 1 (ClíniHorta) </t>
  </si>
  <si>
    <t>ClíniHorta - Exploração de Clínica Médica Unipessoal, Lda.</t>
  </si>
  <si>
    <t>Estrada de Santa Bárbara, 1</t>
  </si>
  <si>
    <t>Maria de Fátima Macedo Rodrigues da Rosa</t>
  </si>
  <si>
    <t>geral@clinihorta.com</t>
  </si>
  <si>
    <t>Clínica Fátima Pinto, Unipessoal, Lda.</t>
  </si>
  <si>
    <t>R. Conselheiro Medeiros, 17 R/C</t>
  </si>
  <si>
    <t>Maria Fátima Alves Pinto Azevedo</t>
  </si>
  <si>
    <t>clinicafatimapinto@gmail.com</t>
  </si>
  <si>
    <t>Rui Mano - Serviços Médicos, Lda.</t>
  </si>
  <si>
    <t>R. da Travessa, 17</t>
  </si>
  <si>
    <t>Armando Rui Simões Dias Mano e Anabela Tavares Silva Lopes Mano</t>
  </si>
  <si>
    <t>rui_mano_@hotmail.com</t>
  </si>
  <si>
    <t>Clínica Vista do Vale, Lda.</t>
  </si>
  <si>
    <t>R. 8 de Setembro, 1 1º Dto.</t>
  </si>
  <si>
    <t>Dina Bela Rodrigues Cirino Machado Mendonça</t>
  </si>
  <si>
    <t>clinicavistavale@gmail.com</t>
  </si>
  <si>
    <t>Graça Matos - Clínica Dentária</t>
  </si>
  <si>
    <t>R. 8 de setembro, Fração A, nº 15 R/C</t>
  </si>
  <si>
    <t>Maria da Graça Marinho de Matos e Jorge Manuel de Roches Faria Diniz</t>
  </si>
  <si>
    <t>acho14@iol.pt</t>
  </si>
  <si>
    <t>Clínica Dentária de Xavier Marie Bernard Deschamps</t>
  </si>
  <si>
    <t>R. Conde Ávila, 34</t>
  </si>
  <si>
    <t>Xavier Marie Bernard Deschamps</t>
  </si>
  <si>
    <t>xavierdeschamps@sapo.pt</t>
  </si>
  <si>
    <t>Clínica Médica Dentária do Relógio</t>
  </si>
  <si>
    <t>Ladeira do Relógio, 2</t>
  </si>
  <si>
    <t>Danny Pinto Alberto</t>
  </si>
  <si>
    <t>danny_p_alberto@hotmail. Com</t>
  </si>
  <si>
    <t>Luís Arruda, Clínica Dentária, Lda.</t>
  </si>
  <si>
    <t>R. Conselheiro Medeiros, 15 A</t>
  </si>
  <si>
    <t>Luís Augusto Bravo Gomes Arruda</t>
  </si>
  <si>
    <t>luis.g.arruda@gmail.com</t>
  </si>
  <si>
    <t>Cláudia Nunes - Clínica Dentária, Sociedade Unipessoal, Lda.</t>
  </si>
  <si>
    <t>R. das Angústias, 66</t>
  </si>
  <si>
    <t>Cláudia Patrícia Silveira Nunes</t>
  </si>
  <si>
    <t>clinicacnunes@gmail.com</t>
  </si>
  <si>
    <t>Clínica Dentária dos Cedros</t>
  </si>
  <si>
    <t>Estrada Regional, nº 4-A R/C</t>
  </si>
  <si>
    <t>Debbie Ann da Rosa Costa</t>
  </si>
  <si>
    <t>clinicadentariadebbiecosta@hotmail.com</t>
  </si>
  <si>
    <t>Clínica Dentária de Paulo Alexandre Ávila da Silveira , Sociedade Unipessoal, Lda.</t>
  </si>
  <si>
    <t>R. do Pasteleiro, 97</t>
  </si>
  <si>
    <t>Paulo Alexandre Ávila Silveira</t>
  </si>
  <si>
    <t>p.aasilveira@gmail.com</t>
  </si>
  <si>
    <t>Clínica Antero Furtado, Sociedade Unipessoal, Lda.</t>
  </si>
  <si>
    <t>R. Dr. Arriaga Nunes, 5</t>
  </si>
  <si>
    <t>Antero Manuel Sousa Furtado</t>
  </si>
  <si>
    <t>aldinadutra@sapo.pt</t>
  </si>
  <si>
    <t>Clínica Dentária Ricardo Gonçalves, Unipessoal, Lda.</t>
  </si>
  <si>
    <t>R. Consul Dabney, 3 R/C</t>
  </si>
  <si>
    <t>Ricardo de La Cerda Escobar Gonçalves</t>
  </si>
  <si>
    <t>rgricke@gmail.com</t>
  </si>
  <si>
    <t>Centro de Fisioterapia - Fisiomelo</t>
  </si>
  <si>
    <t>Estrada Regional, 101 R/C</t>
  </si>
  <si>
    <t>Ana Catarina Silveira Silva Melo</t>
  </si>
  <si>
    <t>fisio.anamelo@gmail.com</t>
  </si>
  <si>
    <t>Rua Dr. Tibério Ávila Brasil, 8</t>
  </si>
  <si>
    <t>CIT - Clínica de Saúde Mental da Ilha Terceira, Lda.</t>
  </si>
  <si>
    <t xml:space="preserve">Rua Dr. Tibério Ávila Brasil, 8, Apartado 42 </t>
  </si>
  <si>
    <t>Carla Joana Vasconcelos Bastos Cardoso, Maria do Ceu Mota Pinto da Silva Matos, Almerindo Rafael Pinto Moreira Vasconcelos</t>
  </si>
  <si>
    <t>projetoterceira@gmail.com</t>
  </si>
  <si>
    <t>Laboratório de Análises Clínicas - Teresa Sampaio</t>
  </si>
  <si>
    <t>Estrada Regional, 101 (Centro de Fisioterapia Fisiomelo)</t>
  </si>
  <si>
    <t>Maria Teresa Paiva  Forjaz de Sampaio, Lda.</t>
  </si>
  <si>
    <t>Rua das Amoreiras, 8</t>
  </si>
  <si>
    <t>Núcleo de Imagiologia Médica da Ilha do Pico</t>
  </si>
  <si>
    <t>João Manuel Braz Patrício Alves e Manuel João Braz Patrício Alves</t>
  </si>
  <si>
    <t>brazpalves@gmail.com</t>
  </si>
  <si>
    <t>Rua Dr. Tibério Ávila Brasil, n.º 3 (Instalações da Santa Casa da Misericórdia de São Roque do Pico)</t>
  </si>
  <si>
    <t>Rua Coronel Linhares de Lima (Edifício ATL da Santa Casa da Misericórdia de São Roque do Pico)</t>
  </si>
  <si>
    <t>Clínica Cais do Pico</t>
  </si>
  <si>
    <t>Estrada Regional 2-2ª</t>
  </si>
  <si>
    <t>Cristina Maria Martins de Abreu</t>
  </si>
  <si>
    <t>clinicadocais@gmail.com</t>
  </si>
  <si>
    <t xml:space="preserve">Centro Clínico da Santa Casa da Misericórdia da Madalena </t>
  </si>
  <si>
    <t>Praceta Dr. Caetano de Mendonça, 2</t>
  </si>
  <si>
    <t>Santa Casa da Misericórdia da Madalena</t>
  </si>
  <si>
    <t>centro.clinico.scmn@sapo.pt</t>
  </si>
  <si>
    <t>Consultório Médico da Associação Humanitária dos Bombeiros Voluntários da Madalena</t>
  </si>
  <si>
    <t>Rua do Colégio, 54</t>
  </si>
  <si>
    <t>Associação Humanitária dos Bombeiros Voluntários da Madalena</t>
  </si>
  <si>
    <t>bvmadalenapico@sapo.pt</t>
  </si>
  <si>
    <t>Pézinho no Chão - IDIP, Lda.</t>
  </si>
  <si>
    <t>Praceta Dr. Caetano Mendonça, 2 (Centro Clínico da Santa Casa da Misericórdia)</t>
  </si>
  <si>
    <t>Maria de Fátima de Jesus Varejão</t>
  </si>
  <si>
    <t>pezinhonochao@gmail.com</t>
  </si>
  <si>
    <t>Clínica da Boa Nova, Lda.</t>
  </si>
  <si>
    <t>Rua Padre Raimundo Gacia Bulcão Duarte, 12</t>
  </si>
  <si>
    <t>Marisa Alexandra Jorge Rodrigues Costa e Débora Elisia Jorge Rodrigues</t>
  </si>
  <si>
    <t>geral@clinicadaboanova.com</t>
  </si>
  <si>
    <t>Consultório Médico Dentário Picoense, Lda.</t>
  </si>
  <si>
    <t>Largo 5 de Outubro, 12A</t>
  </si>
  <si>
    <t>Paulo Alexandre Vieira da Silva e Ana Paula Vieira Bezerra</t>
  </si>
  <si>
    <t>consultoriopicoense@hotmail.com</t>
  </si>
  <si>
    <t>Maria Teresa Paiva Forjaz de Sampaio</t>
  </si>
  <si>
    <t>Susana Isabel Silveira Pereira</t>
  </si>
  <si>
    <t>su.pico@gmail.com</t>
  </si>
  <si>
    <t>Physio€Motion - Centro de Fisioterapia</t>
  </si>
  <si>
    <t>Patrícia Isabel do Val Silva e Pedro Nuno Freitas Rosa</t>
  </si>
  <si>
    <t>geral@physioemotion.pt</t>
  </si>
  <si>
    <t>WIDEX - Reabilitação Auditiva, Unipessoal, Lda.</t>
  </si>
  <si>
    <t>Santa Casa da Misericórdia da Madalena do Pico</t>
  </si>
  <si>
    <t>scmmadalena@mail.telepac.pt</t>
  </si>
  <si>
    <t>Rua Visconde Leite Perry, 11</t>
  </si>
  <si>
    <t>Gabinete de Fisioterapia de Ana Filipa Gaspar Dias Pereira</t>
  </si>
  <si>
    <t>Rua Visconde Leite Perry, 7 R/C</t>
  </si>
  <si>
    <t>Ana Filipa Gaspar Dias Pereira</t>
  </si>
  <si>
    <t>physiohandspico@gmail.com</t>
  </si>
  <si>
    <t>Centro Médico da Madalena, Lda.</t>
  </si>
  <si>
    <t>Av. Padre Nunes da Rosa, 5</t>
  </si>
  <si>
    <t>Augusto Manuel Ferreira Chaleira</t>
  </si>
  <si>
    <t>cmedicomadalena@mail. telepac.pt</t>
  </si>
  <si>
    <t>Consultório Médico da ACIP - Associação Comercial e Industrial da Ilha do Pico</t>
  </si>
  <si>
    <t>Largo Cardeal Costa Nunes, 12A</t>
  </si>
  <si>
    <t>Associação Comercial e Industrial da Ilha do Pico</t>
  </si>
  <si>
    <t>geral@picoacip.pt</t>
  </si>
  <si>
    <t>Consultório Médico da Óptica da Madalena - Gaspar &amp; Gaspar, Lda.</t>
  </si>
  <si>
    <t>Rua Carlos d'Abney, 15</t>
  </si>
  <si>
    <t>Amândio Branco Gaspar e João Paulo Malheiro Gaspar</t>
  </si>
  <si>
    <t>gaspar23@sapo.pt</t>
  </si>
  <si>
    <t>Clínica Dentária Costa Neves</t>
  </si>
  <si>
    <t>Rua Dr. Urbano Prudêncio da Silva, Lote 4</t>
  </si>
  <si>
    <t>Medifronteira, Lda.</t>
  </si>
  <si>
    <t>Rua José Pereira Macedo, n.º 4A</t>
  </si>
  <si>
    <t>Maria Margarida Andrade Ferreira Romão Santos</t>
  </si>
  <si>
    <t>clinicadafronteira@gmail.com</t>
  </si>
  <si>
    <t>DentoPico - Clínica Medicina Dentária, Lda.</t>
  </si>
  <si>
    <t>Largo Infante D. Henrique, 3</t>
  </si>
  <si>
    <t>Dalida Margarida Correia Bettencourt Neves</t>
  </si>
  <si>
    <t>dalidaneves@hotmail.com</t>
  </si>
  <si>
    <t>Rua dos Biscoitos - Hipermercado CompreBem, Lj 13</t>
  </si>
  <si>
    <t>Maria da Graça Marinho de Matos</t>
  </si>
  <si>
    <t>facho14@iol.pt</t>
  </si>
  <si>
    <t>Gabinetes Rute Covas Aço, Sociedade Unipessoal, Lda. - Fisiomedis Gabinetes</t>
  </si>
  <si>
    <t>Avenida Marginal, 7</t>
  </si>
  <si>
    <t>Rute de Fátima Cordeiro Covas Aço</t>
  </si>
  <si>
    <t>rute.aco@sapo.pt</t>
  </si>
  <si>
    <t>Estrada Regional - Silveira</t>
  </si>
  <si>
    <t>Consultório Médico da Óptica da Travessa, Lda.</t>
  </si>
  <si>
    <t>Rua Notário Tomé de Simas, S/N</t>
  </si>
  <si>
    <t>Paulo César Vieira da Silveira e Ana Maria Blayer Pereira Alves</t>
  </si>
  <si>
    <t>opticadatravessa@sapo.pt</t>
  </si>
  <si>
    <t>Mirai Clinics, Lda.</t>
  </si>
  <si>
    <t>Rua Capitão-Mor Garcia Gonçalves Madruga</t>
  </si>
  <si>
    <t>António Carrilho Simas Santos</t>
  </si>
  <si>
    <t>drsimassantos@aldeiadafonte.com</t>
  </si>
  <si>
    <t>Gabinetes Rute Covas Aço - Av. Marginal, 7</t>
  </si>
  <si>
    <t>Clube de Saúde D. Pedro V</t>
  </si>
  <si>
    <t>Largo Nossa Senhora da Luz</t>
  </si>
  <si>
    <t>Lar D. Pedro V</t>
  </si>
  <si>
    <t>csdpv@lardpedrov.com</t>
  </si>
  <si>
    <t>Clínica Médica da Praia da Vitória</t>
  </si>
  <si>
    <t>Rua do Hospital, 12</t>
  </si>
  <si>
    <t>Rui Manuel Lemos Bettencourt e Adelino Simões de Noronha</t>
  </si>
  <si>
    <t>clipraia@gmail.com</t>
  </si>
  <si>
    <t>O2 - Oxigen Spa</t>
  </si>
  <si>
    <t>Travessa da Formosa, 11-13</t>
  </si>
  <si>
    <t>João Pedro Gomes Toste de Freitas  e Pedro Brum Pacheco Toste de Freitas</t>
  </si>
  <si>
    <t>geral@clinicaservida.com</t>
  </si>
  <si>
    <t>Clínica Central da Praia da Vitória</t>
  </si>
  <si>
    <t>Rua Padre Rocha de Sousa, 10</t>
  </si>
  <si>
    <t>Pedro Gabriel Correia Nunes Teixeira Pinto</t>
  </si>
  <si>
    <t>clinicacentraldapraia@gmail. Com</t>
  </si>
  <si>
    <t>Espaço Óptico</t>
  </si>
  <si>
    <t>Rua Alexandre Ramos, 20C</t>
  </si>
  <si>
    <t>Nivalda de Fátima Meneses Bettencourt</t>
  </si>
  <si>
    <t>espaco_optico@hotmail.com</t>
  </si>
  <si>
    <t>CIT - Clínica Saúde Mental e Desenvolvimento Ilha Terceira, Lda.</t>
  </si>
  <si>
    <t>Estrada da Circunvalação</t>
  </si>
  <si>
    <t>Clínica Médica Santa Cruz</t>
  </si>
  <si>
    <t>Rua Dr. Alexandre Ramos, 19</t>
  </si>
  <si>
    <t>Bruno Maia e Nádia Vasconcelos</t>
  </si>
  <si>
    <t>clinicassantacruz@gmail.com</t>
  </si>
  <si>
    <t>Visão Natural</t>
  </si>
  <si>
    <t>Rua Cidade de Artesia, 17A</t>
  </si>
  <si>
    <t>Moisés Ávila Flores</t>
  </si>
  <si>
    <t>visão.natural.optica@gmail.com</t>
  </si>
  <si>
    <t>Multiópticas - Ópticas Pamplona, Lda.</t>
  </si>
  <si>
    <t>Rua de Jesus, 4B</t>
  </si>
  <si>
    <t>Ópticas Pamplona, Lda - Francisco Ribeiro Leal Pamplona / Marcelo Leal Pamplona</t>
  </si>
  <si>
    <t>multiopticaspraia@gmail.com</t>
  </si>
  <si>
    <t>Clínica da Agualva</t>
  </si>
  <si>
    <t>Rua da Igreja, 12</t>
  </si>
  <si>
    <t>Márcia Rubina Linhares da Silva Canha</t>
  </si>
  <si>
    <t>clinica.agualva@sapo.pt</t>
  </si>
  <si>
    <t>Sónia Cristina Lima Santos</t>
  </si>
  <si>
    <t>Dra. Andreia Aguiar - Nutrição Funcional</t>
  </si>
  <si>
    <t>Rua Nossa Senhora da Saúde, 40</t>
  </si>
  <si>
    <t>Andreia Maura Meneses de Oliveira Aguiar</t>
  </si>
  <si>
    <t>andreia.aguiar.clinica@gmail.com</t>
  </si>
  <si>
    <t>geral.elegancia@gmail.com</t>
  </si>
  <si>
    <t>Ora Viva - Gabinete de Fisioterapia</t>
  </si>
  <si>
    <t>Caminho do Concelho, 56</t>
  </si>
  <si>
    <t>Casa do Povo dos Biscoitos</t>
  </si>
  <si>
    <t>casapovobiscoitos@hotmail.com</t>
  </si>
  <si>
    <t>Caminho do Concelho (Edifício da Junta de Freguesia)</t>
  </si>
  <si>
    <t>Fisiopraia - Centro de Fisioterapia, Lda.</t>
  </si>
  <si>
    <t>Rua Cidade de Abrantes (Edifício do Clube Juventude Desportivo Lajense)</t>
  </si>
  <si>
    <t>Rua Mateus Alvares, 41 R/C</t>
  </si>
  <si>
    <t>António Manuel Lima Lopes e outros</t>
  </si>
  <si>
    <t>fisiopraia.biscoitos@gmail.com</t>
  </si>
  <si>
    <t>fisiopraia.lajes@gmail.com</t>
  </si>
  <si>
    <t>fisiopraia@sapo.pt</t>
  </si>
  <si>
    <t>nuno.g.d.pires@hotmail.com</t>
  </si>
  <si>
    <t>Physioterpires, Lda. - Physio Confort - Gabinete de Fisioterapia</t>
  </si>
  <si>
    <t>Rua da Igreja (Casa do Povo da Agualva)</t>
  </si>
  <si>
    <t>Nuno Gabriel Dinis Pires</t>
  </si>
  <si>
    <t>Nfísio, Lda.</t>
  </si>
  <si>
    <t>Canada da Água, 1 - Juncal</t>
  </si>
  <si>
    <t>Nuno Miguel Leal Ribeiro</t>
  </si>
  <si>
    <t>ryber1@hotmail.com</t>
  </si>
  <si>
    <t>Olhar Poente - Associação Desenvolvimento</t>
  </si>
  <si>
    <t>Caminho da Abrigada - Centro de Multiserviços da Vila Nova</t>
  </si>
  <si>
    <t>Sérgio Adriano Carvalho do Nascimento e Sara Teresa Pereira Pires do Nascimento</t>
  </si>
  <si>
    <t>Escola B1/JI Irmãos Goulart - Ribeira do Marques</t>
  </si>
  <si>
    <t>olharpoente.azores@gmail.com</t>
  </si>
  <si>
    <t>olharinfantil.olharpoente@gmail.com</t>
  </si>
  <si>
    <t>Brum &amp; Freitas, Lda.</t>
  </si>
  <si>
    <t>Rua Gervásio Lima, 1</t>
  </si>
  <si>
    <t>João Pedro Gomes Freitas</t>
  </si>
  <si>
    <t>geral@brumfreitas.com</t>
  </si>
  <si>
    <t>Dr. Adelino Simões de Noronha, Lda.</t>
  </si>
  <si>
    <t>Rua Cidade da Artesia, 27A</t>
  </si>
  <si>
    <t>Adelino Simões de Noronha</t>
  </si>
  <si>
    <t>lacasn@hotmail.com</t>
  </si>
  <si>
    <t>Adelino Andrade &amp; Sousa, Lda.</t>
  </si>
  <si>
    <t>Rua Dr. Adriano Paim</t>
  </si>
  <si>
    <t>Adelino Paím de Lima Andrade</t>
  </si>
  <si>
    <t>Av. Paço do Milhafre</t>
  </si>
  <si>
    <t>lacandrade@sapo.pt</t>
  </si>
  <si>
    <t>Pacliana Patologia Clínica e Análises Lda.</t>
  </si>
  <si>
    <t>Largo Nossa Senhora da Luz - Clube de Saúde D. Pedro V</t>
  </si>
  <si>
    <t>Lúcia de Fátima Ávila Simão Farto e Jacinta Lima de Brito Dantas</t>
  </si>
  <si>
    <t>pacliana@gmail.com</t>
  </si>
  <si>
    <t>Clínica Gastropraia</t>
  </si>
  <si>
    <t>Rua dos Remédios, 15</t>
  </si>
  <si>
    <t>Sofia Raquel Ormonde Dinis Ribeiro</t>
  </si>
  <si>
    <t>gastropraia@gmail.com</t>
  </si>
  <si>
    <t>Consultórios Médicos da Farmácia Andrade</t>
  </si>
  <si>
    <t>Rua Dr. Adriano Paím, 140</t>
  </si>
  <si>
    <t>Ana Maria Mendonça Machado Sousa Andrade</t>
  </si>
  <si>
    <t>andradefarma@gmail.com</t>
  </si>
  <si>
    <t>Gaspar &amp; Gaspar, Lda.</t>
  </si>
  <si>
    <t>Rua Aniceto Ornelas, 3</t>
  </si>
  <si>
    <t>Rua Cidade de Artesia, 27</t>
  </si>
  <si>
    <t>Centro Dietético Internacional Pedro Pacheco Freitas</t>
  </si>
  <si>
    <t>Rua Gervásio Lima, 1B</t>
  </si>
  <si>
    <t>Pedro Brum Pacheco Toste de Freitas</t>
  </si>
  <si>
    <t>cdippf@gmail.com</t>
  </si>
  <si>
    <t>Medventura - Sociedade Médica e Veterinária, Lda.</t>
  </si>
  <si>
    <t>Rua do Evangelho</t>
  </si>
  <si>
    <t>Marisa de Fátima Moniz Sousa Ventura</t>
  </si>
  <si>
    <t>marisasventura@gmail.com</t>
  </si>
  <si>
    <t>Consultório Médico Dra. Maria Meneses</t>
  </si>
  <si>
    <t xml:space="preserve">Ladeira de São Francisco, 10 </t>
  </si>
  <si>
    <t>Maria de Meneses Ormonde Dinis Ribeiro</t>
  </si>
  <si>
    <t>mariamenesesribeiro@gmail.com</t>
  </si>
  <si>
    <t>Consultório Médico do Centro Comunitário das Lajes</t>
  </si>
  <si>
    <t>Centro Comunitário das Lajes</t>
  </si>
  <si>
    <t>jflajes@hotmail.com</t>
  </si>
  <si>
    <t>Consultório Viva Ótica e Clínica</t>
  </si>
  <si>
    <t>Rua dos Remédios, 78A</t>
  </si>
  <si>
    <t>Nivalda de Fátima de Meneses Bettencourt e Evandro Francisco Carvalho Machado</t>
  </si>
  <si>
    <t>nivalda.bettencourt@vivaclinica.pt</t>
  </si>
  <si>
    <t>Clínicas Catarina Rodrigues</t>
  </si>
  <si>
    <t>Rua dos Remédios, 108</t>
  </si>
  <si>
    <t>Ana Catarina da Rocha Rodrigues</t>
  </si>
  <si>
    <t>clinicascatarinarodrigues@live.pt</t>
  </si>
  <si>
    <t>Clínica Médica Dentária das Lajes</t>
  </si>
  <si>
    <t>Rua Dr. Adriano Paim, 159</t>
  </si>
  <si>
    <t>Rodrigo Octavio Della Serra Costa</t>
  </si>
  <si>
    <t>indio_louco_1@hotmail.com</t>
  </si>
  <si>
    <t>Luís Batalha - Medicina Dentária, Lda.</t>
  </si>
  <si>
    <t>Rua Dr. Sousa Júnior</t>
  </si>
  <si>
    <t>Luís Filipe Sousa Batalha</t>
  </si>
  <si>
    <t>clinicabatalha@gmail.com</t>
  </si>
  <si>
    <t>Martins &amp; Thomé, Lda. - Clinident</t>
  </si>
  <si>
    <t>Rua de Jesus, 107</t>
  </si>
  <si>
    <t>Marcelo Augusto Thomé e Rui Miguel Ventura Martins</t>
  </si>
  <si>
    <t>clinidentepraia@sapo.pt</t>
  </si>
  <si>
    <t>Consultório Médico Rosa, Lda.</t>
  </si>
  <si>
    <t>Rua do Cruzeiro, 13A</t>
  </si>
  <si>
    <t>José Manuel Silveira Rosa</t>
  </si>
  <si>
    <t>consultoriomedicorosa@hotmail.com</t>
  </si>
  <si>
    <t>Paím Clínica Dentária</t>
  </si>
  <si>
    <t>Rua do Cruzeiro, 10B</t>
  </si>
  <si>
    <t>Cláudia Marina Melo Lopes Paim</t>
  </si>
  <si>
    <t>paimclinicadentaria@hotmail.com</t>
  </si>
  <si>
    <t>Clínica Médica e Dentária da Praia, Lda.</t>
  </si>
  <si>
    <t>Rua Nicolau Anastácio, 24</t>
  </si>
  <si>
    <t>Luís Daniel Pinto Sampaio Rodrigues</t>
  </si>
  <si>
    <t>dentepraia@gmail.com</t>
  </si>
  <si>
    <t>Casa de Saúde do Espírito Santo</t>
  </si>
  <si>
    <t>Rua Dr. Aníbal Bettencourt, 251</t>
  </si>
  <si>
    <t>Instituto das Irmãs Hospitaleiras do Sagrado Coração de Jesus</t>
  </si>
  <si>
    <t>cses@irmashospitaleiras.pt</t>
  </si>
  <si>
    <t>Casa de Saúde de S. Rafael</t>
  </si>
  <si>
    <t>Rua Dr. Aníbal Bettencourt, Caixa Postal 102</t>
  </si>
  <si>
    <t>Instituto São João de Deus</t>
  </si>
  <si>
    <t>cssr.angra@isjd.pt</t>
  </si>
  <si>
    <t>Policlínica da Rua Direita , Unipessoal, Lda.</t>
  </si>
  <si>
    <t>Bignotto Nunes, Lda. - Clínica da Sé</t>
  </si>
  <si>
    <t>Rua do Salinas, 44-46</t>
  </si>
  <si>
    <t>José Mendes Bignotto Nunes, Silvana Maria Bignotto Nunes, Mateus Bignotto Nunes, Afonso Biognotto Nunes</t>
  </si>
  <si>
    <t>geral@clinicadase.com</t>
  </si>
  <si>
    <t>Rua Direita, 37-43</t>
  </si>
  <si>
    <t>Joana Maria Ressano Moniz Simões Flores Garcia</t>
  </si>
  <si>
    <t>geral@policlinicadaruadireita.pt</t>
  </si>
  <si>
    <t>Fisio 3 - André Costa, Lda.</t>
  </si>
  <si>
    <t>Praça Dr. Sousa Júnior - Edifício dos Bombeiros Voluntários de Angra do Heroísmo</t>
  </si>
  <si>
    <t>Centro Comunitário da Vila de São Sebastião</t>
  </si>
  <si>
    <t>Rua da Praça, 126</t>
  </si>
  <si>
    <t>centro.comssebastiao@sapo.pt</t>
  </si>
  <si>
    <t>Cardiangra, Lda.</t>
  </si>
  <si>
    <t>Avenida Álvaro Martins Homem, 25 1,º esq.</t>
  </si>
  <si>
    <t>Rute Margarida de Sousa Garcia do Couto</t>
  </si>
  <si>
    <t>cardiangra@hotmail.com</t>
  </si>
  <si>
    <t>Casa do Povo do Porto Judeu</t>
  </si>
  <si>
    <t>Caminho da Esperança, 138</t>
  </si>
  <si>
    <t>geral.cppj@gmail.com</t>
  </si>
  <si>
    <t>Rua do Palácio, 29</t>
  </si>
  <si>
    <t>André João Borba da Costa e Raquel Nunes Corvelo de Freitas</t>
  </si>
  <si>
    <t>gerencia@fisio3 pt</t>
  </si>
  <si>
    <t>Clínica Médica dos Bombeiros Voluntários de Angra do Heroísmo</t>
  </si>
  <si>
    <t>Rua da Guarita, 1</t>
  </si>
  <si>
    <t>Associação Humanitária dos Bombeiros Voluntários de Angra do Heroísmo</t>
  </si>
  <si>
    <t>clinicabombeirosangra@gmail.com</t>
  </si>
  <si>
    <t>Consultórios da Santa Casa da Misericórdia de Angra do Heroísmo</t>
  </si>
  <si>
    <t>Rua Professor Augusto Monjardino, s/n</t>
  </si>
  <si>
    <t>Santa Casa da Misericórdia de Angra do Heroísmo</t>
  </si>
  <si>
    <t>scmah@mail.telepac.pt</t>
  </si>
  <si>
    <t>Hands On - Gabinete de Fisioterapia, Lda.</t>
  </si>
  <si>
    <t>Avenida Tenente Coronel José Agostinho, 31A</t>
  </si>
  <si>
    <t>João Vieira de Castro Sousa e Rui Vieira de Castro Sousa</t>
  </si>
  <si>
    <t>handsonfisio@gmail.com</t>
  </si>
  <si>
    <t>Haja Saúde Fisio Unipessoal, Lda.</t>
  </si>
  <si>
    <t>Rua de Jesus, 107-109</t>
  </si>
  <si>
    <t>Thomas Spiker</t>
  </si>
  <si>
    <t>haja.saude@gmail.com</t>
  </si>
  <si>
    <t>Alkimia Gabinete de Estética</t>
  </si>
  <si>
    <t>Estrada Gaspar Corte Real, Edifício dos Cortes Reais, Loja D</t>
  </si>
  <si>
    <t>Natacha Pamplona Gouveia</t>
  </si>
  <si>
    <t>alkimia.gabinete@gmail.com</t>
  </si>
  <si>
    <t xml:space="preserve">Isa Damaso, Unipessoal, Lda. - Gabinete de Fisioterapia e Consultório Médico Humana </t>
  </si>
  <si>
    <t>Rua de Baixo de São Pedro, 43</t>
  </si>
  <si>
    <t>Isa Cátia Ferreira Damaso</t>
  </si>
  <si>
    <t>isadamaso@gmail.com</t>
  </si>
  <si>
    <t>Departamento de Medicina Nuclear e Imagiologia Molecular - IsoPor-Azores, Lda.</t>
  </si>
  <si>
    <t xml:space="preserve">Canada do Breado - Hospital Santo Espírito da Ilha Terceira, 2.º piso </t>
  </si>
  <si>
    <t>Luís Francisco de Oliveira Marques Metello, Lídia Alexandra dos Santos Cunha, Maria Amélia da Silva Nunes</t>
  </si>
  <si>
    <t>admin.isopor-azores@isopor.pt</t>
  </si>
  <si>
    <t>Fisiolopes - Centro de Fisioterapia, Unipessoal, Lda.</t>
  </si>
  <si>
    <t>Rua Madre de Deus, 23</t>
  </si>
  <si>
    <t>Rua Professor António José de Melo - Casa do Povo da Ribeirinha</t>
  </si>
  <si>
    <t>António Manuel de Lima Lopes</t>
  </si>
  <si>
    <t>antoniolimalopes@gmail.com</t>
  </si>
  <si>
    <t>Rua de Jesus, 28</t>
  </si>
  <si>
    <t>josemrosa8@gmail.com</t>
  </si>
  <si>
    <t>Médica Mais Centro Médico-Dentário</t>
  </si>
  <si>
    <t>Rua Carreira dos Cavalos, 13</t>
  </si>
  <si>
    <t>Ivo Miguel Soares Marques</t>
  </si>
  <si>
    <t>medicamais@gmail.com</t>
  </si>
  <si>
    <t>Espaço R - Açorávila - Investimentos Imobiliários, Lda.</t>
  </si>
  <si>
    <t>Ladeira de São Bento, 64</t>
  </si>
  <si>
    <t>Fernando Henrique Martins de Ávila, João Moniz Areia de Ávila, José Henrique Areia de Ávila</t>
  </si>
  <si>
    <t>espaco.rclinica@gmail.com</t>
  </si>
  <si>
    <t>Consultório Optometria de Brasil Flores Optical Center - Serviços Ópticos, Lda.</t>
  </si>
  <si>
    <t>Consultório de Optometria da Multiópticas</t>
  </si>
  <si>
    <t>Rua Direita, 84-86</t>
  </si>
  <si>
    <t>Gerson Filipe Silveira Brasil Flores</t>
  </si>
  <si>
    <t>brasilopticalcenter@gmail.com</t>
  </si>
  <si>
    <t>Rua da Sé, 85-87</t>
  </si>
  <si>
    <t>Ópticas Pamplona, Lda - Francisco Ribeiro Leal Pamplona</t>
  </si>
  <si>
    <t>multiopticasangra@gmail.com</t>
  </si>
  <si>
    <t>Junta de Freguesia de São Bento</t>
  </si>
  <si>
    <t>Ao Arco, 242</t>
  </si>
  <si>
    <t>geral@jfsaobento.com</t>
  </si>
  <si>
    <t>Centro de Psicoterapia e Psicologia Clínica do Dr. João Manuel Costa de Lemos</t>
  </si>
  <si>
    <t>Rua de São João de Deus, 1</t>
  </si>
  <si>
    <t>João Manuel Costa de Lemos</t>
  </si>
  <si>
    <t>Resende Fernandes &amp; Pimentel Simões - Centro de Intervenção Psicológica e Pedagógica</t>
  </si>
  <si>
    <t>Rua do Galo, 83</t>
  </si>
  <si>
    <t>Jorge Filipe Rodrigues Miranda Resende Fernandes e Ana Sofia de Freitas Pimentel Simões</t>
  </si>
  <si>
    <t>cipp@cipp-terceira.com</t>
  </si>
  <si>
    <t>Consultório de Psicologia de Sílvia Cláudia Gambão Correia</t>
  </si>
  <si>
    <t>Rua de São Pedro, 55 J, 2.º andar</t>
  </si>
  <si>
    <t>Sílvia Cláudia Gambão Correia</t>
  </si>
  <si>
    <t>BIOCLINIC - Saúde &amp; Bem-Estar</t>
  </si>
  <si>
    <t>Rua da Palha, 88 1º Esq.</t>
  </si>
  <si>
    <t>Francisco José da Rocha Borges Vieira</t>
  </si>
  <si>
    <t>franciscojrbvieira@gmail.com</t>
  </si>
  <si>
    <t>Consultório de Psicologia de Nuno José de Oliveira Fernandes Gonçalves</t>
  </si>
  <si>
    <t>Rua Dr. Cândido Forjaz, 4-6</t>
  </si>
  <si>
    <t>Nuno José de Oliveira Fernandes Gonçalves</t>
  </si>
  <si>
    <t>umnuno@gmail.com</t>
  </si>
  <si>
    <t>Best of Health Club, Lda.</t>
  </si>
  <si>
    <t>Angra Garden Hotel - Praça Velha, s/n</t>
  </si>
  <si>
    <t>Margarida Maria Simões de Oliveira, José Manuel Rosa da Silva Moules, Bruno Miguel Alves dos Santos Bettencourt</t>
  </si>
  <si>
    <t>bestofhealthclub@gmail.com</t>
  </si>
  <si>
    <t>FALARTE - Clínica de Terapia da Fala</t>
  </si>
  <si>
    <t>Rua de Jesus, 65B</t>
  </si>
  <si>
    <t>Sara Margarida Dias do Rosário Vicente e Ana Maria Dias Ferreira do Rosário Vicente</t>
  </si>
  <si>
    <t>geral@falarte.pt</t>
  </si>
  <si>
    <t>CFA - Centro de Fisioterapia de Angra, Lda.</t>
  </si>
  <si>
    <t>Caminho para Belém, 18-20</t>
  </si>
  <si>
    <t>Mário Damiense de Carvalho Toste e Maria do Carmelo Ferreira Corvelo Toste</t>
  </si>
  <si>
    <t>cfisioterapiaah@gmail.com</t>
  </si>
  <si>
    <t>CER - Centro de Educação e Reabilitação da Ilha Terceira, Lda.</t>
  </si>
  <si>
    <t>Rua do Salinas, 11</t>
  </si>
  <si>
    <t>Fernando Alberto Soares Monteiro Paes</t>
  </si>
  <si>
    <t>cer.azores@gmail.com</t>
  </si>
  <si>
    <t>Gabinete de Fisioterapia Natura Fisiospa</t>
  </si>
  <si>
    <t>Portões de S. Pedro, 1 - Terceira Mar Hotel</t>
  </si>
  <si>
    <t>Madalena Alexandra Batista Santos Gregório</t>
  </si>
  <si>
    <t>madalenasantos.fisio@gmail.com</t>
  </si>
  <si>
    <t>Gabinete de Fisioterapia da Casa de Saúde Espírito Santo</t>
  </si>
  <si>
    <t>basantos7@sapo.pt</t>
  </si>
  <si>
    <t>Consultório de Nutrição Irmãos Lopes - Clínica de Nutrição e Estética, Lda. - Mythos</t>
  </si>
  <si>
    <t>Rua Direita , 52 1º Piso</t>
  </si>
  <si>
    <t>Fernando Mário Silva Lopes e Teresa da Silva Cardoso Lopes</t>
  </si>
  <si>
    <t>lopes.teresa@hotmail.com</t>
  </si>
  <si>
    <t>Consultório de Nutrição - Centro Dietético Internacional Francisco Pacheco</t>
  </si>
  <si>
    <t>Rua de S. João, 60 R/C</t>
  </si>
  <si>
    <t>Francisco Maria Toste Brum Pacheco</t>
  </si>
  <si>
    <t>fmtpacheco@sapo.pt</t>
  </si>
  <si>
    <t>DreamFit - Nutrição</t>
  </si>
  <si>
    <t>Estrada Regional 1 - Hotel Caracol</t>
  </si>
  <si>
    <t>Luis Paulo Oliveira Pimentel Carneiro e Ricardo Temudo Valadão de Sousa Freitas</t>
  </si>
  <si>
    <t>ginasiodreamfit@hotmail.com</t>
  </si>
  <si>
    <t>Clínica Bem Estar de Santos e Bernardo, Lda.</t>
  </si>
  <si>
    <t>Rua  da Palha, 88 1º Drt</t>
  </si>
  <si>
    <t>Vanda do Natal Gonçalves dos Santos Bernardo</t>
  </si>
  <si>
    <t>vandabernardo72@gmail.com</t>
  </si>
  <si>
    <t>Consultório de Audiometria Isabel Cristina Ferreira Alves Morais Santos</t>
  </si>
  <si>
    <t>Rua da Guarita, 188 R/C</t>
  </si>
  <si>
    <t>Isabel Cristina Ferreira Alves Morais Santos</t>
  </si>
  <si>
    <t>angra@widex.pt</t>
  </si>
  <si>
    <t>Laboratório de Análises Clínicas Dr. Adelino Simões de Noronha, Lda.</t>
  </si>
  <si>
    <t>Rua Carreira dos Cavalos, 45</t>
  </si>
  <si>
    <t>Adelino Simões Noronha e Edite Gabriela Tomás Teles Noronha</t>
  </si>
  <si>
    <t>Rua da Praça, 108</t>
  </si>
  <si>
    <t>Posto de Colheitas do Laboratório de Análises Clínicas - Pacliana, Patologia Clínica e Análises, Lda.</t>
  </si>
  <si>
    <t>Caminho da Esperança, 138 - Casa do Povo do Porto Judeu</t>
  </si>
  <si>
    <t xml:space="preserve">Pacliana, Patologia Clínica e Análises, Lda. </t>
  </si>
  <si>
    <t>Posto de Colheitas do Laboratório de Análises Clínicas - Brum &amp; Freitas, Lda.</t>
  </si>
  <si>
    <t>Rua da Palha, 56 1º</t>
  </si>
  <si>
    <t>João Pedro Gomes Toste Freitas e André Brum Pacheco Toste de Freitas</t>
  </si>
  <si>
    <t>Consultório Médico da Junta de Freguesia da Terra Chã</t>
  </si>
  <si>
    <t>Junta de Freguesia da Terra Chã</t>
  </si>
  <si>
    <t>Caminho para Belém, 3</t>
  </si>
  <si>
    <t>secretaria@juntafterracha.com</t>
  </si>
  <si>
    <t>Consultório Médico de Luís Paulo Pontes Ferraz Pinheiro</t>
  </si>
  <si>
    <t>Luís Paulo Pontes Ferraz Pinheiro</t>
  </si>
  <si>
    <t>Rua de Santo Espírito, 43</t>
  </si>
  <si>
    <t>luispinheiro.ortopedia@gmail.com</t>
  </si>
  <si>
    <t>Domingos Cunha, Cuidados de Saúde, Lda.</t>
  </si>
  <si>
    <t>Rua da Palha, 3 1º Drt.</t>
  </si>
  <si>
    <t>Domingos Manuel Cristiano Oliveira da Cunha e Maria da Luz Ferreira Oliveira da Cunha</t>
  </si>
  <si>
    <t>domingos.cunha@sapo.com</t>
  </si>
  <si>
    <t>Centro de Endoscopia de Angra, Lda.</t>
  </si>
  <si>
    <t>cea.lda@hotmail.com</t>
  </si>
  <si>
    <t>Gabinete de Imagiologia Computorizada, Lda - GICA</t>
  </si>
  <si>
    <t>Rua do Barcelos, 12 R/C</t>
  </si>
  <si>
    <t>Ana Maria Ferreira Ribeiro e Carlos Alexandre Muge Lima</t>
  </si>
  <si>
    <t>gabgica@hotmail.com</t>
  </si>
  <si>
    <t>Centro de Imagiologia Dr. Vasco Aguiar, Lda.</t>
  </si>
  <si>
    <t>Rua da Palha, 57</t>
  </si>
  <si>
    <t>Matilde Marques Sodré Aguiar</t>
  </si>
  <si>
    <t>dr.vasco.aguiar@gmail.com</t>
  </si>
  <si>
    <t>Virgílio Schneider - Clínica de Cardiologia, Lda.</t>
  </si>
  <si>
    <t>Rua da Guarita, 15</t>
  </si>
  <si>
    <t>Virgílio Alberto Bastos Schneider Guimarães</t>
  </si>
  <si>
    <t>svergilio@gmail.com</t>
  </si>
  <si>
    <t>Clínica da Praça Velha, Lda.</t>
  </si>
  <si>
    <t>Rua do Galo, 6 1º</t>
  </si>
  <si>
    <t>Maria da Graça Teixeira Maia d' Almeida</t>
  </si>
  <si>
    <t>clinicapv@sapo.pt</t>
  </si>
  <si>
    <t>Maria Moniz, Lda.</t>
  </si>
  <si>
    <t>Rua da Guarita, 78</t>
  </si>
  <si>
    <t>Maria Margarida Cota Bettencourt Moniz</t>
  </si>
  <si>
    <t>consultoriomargaridamoniz@hotmail.com</t>
  </si>
  <si>
    <t>Consultório Médico de Luís Brito de Azevedo</t>
  </si>
  <si>
    <t>Rua da Conceição, 22</t>
  </si>
  <si>
    <t>Luis António Vieira Brito de Azevedo</t>
  </si>
  <si>
    <t>Consultório de Oftalmologia de Francisco Diniz</t>
  </si>
  <si>
    <t>Rua da Palha, 64</t>
  </si>
  <si>
    <t>Montes Palma e Valadão Dias, Lda. - Consultório Médico Dr. António Palma</t>
  </si>
  <si>
    <t>Rua da Palha, 3 1º Esq</t>
  </si>
  <si>
    <t>António Manuel Raposo Montes Palma</t>
  </si>
  <si>
    <t>palmasedias@gmail.com</t>
  </si>
  <si>
    <t>Consultório Médico de Paula Cristina da Costa Gonçalves</t>
  </si>
  <si>
    <t>Rua do Galo, nº 140</t>
  </si>
  <si>
    <t>Paula Cristina da Costa Gonçalves</t>
  </si>
  <si>
    <t>Consultório Médico Dr. Francisco Gomes</t>
  </si>
  <si>
    <t>Rua da Palha, 56 2º</t>
  </si>
  <si>
    <t>Francisco Fernando Martins Gomes</t>
  </si>
  <si>
    <t>fgomes11@hotmail.com</t>
  </si>
  <si>
    <t>Consultório Médico Dr. Paisana Lopes</t>
  </si>
  <si>
    <t>Rua Dr. Alfredo da Silva Sampaio, 2 1ºB</t>
  </si>
  <si>
    <t>João Paulo Paisana Lopes</t>
  </si>
  <si>
    <t>paisanalopes@hotmail.com</t>
  </si>
  <si>
    <t>Consultório Médico de Maria Helena Couceiro de Lima</t>
  </si>
  <si>
    <t>Rua Direita, 12</t>
  </si>
  <si>
    <t>Maria Helena Couceiro Lima</t>
  </si>
  <si>
    <t>Consultório Médico de João Gabriel Soares Martins</t>
  </si>
  <si>
    <t>Rua do Salinas, 56</t>
  </si>
  <si>
    <t>João Gabriel Soares Martins</t>
  </si>
  <si>
    <t>jgsmartins@hotmail.com</t>
  </si>
  <si>
    <t>Consultório Médico da Associação das Mulheres de Pescadores e Armadores da Ilha Terceira</t>
  </si>
  <si>
    <t>Travessa da Junta</t>
  </si>
  <si>
    <t>Associação das Mulheres de Pescadores e Armadores da Ilha Terceira</t>
  </si>
  <si>
    <t>ampa_it@iol.pt</t>
  </si>
  <si>
    <t>Rua de Jesus, 165B</t>
  </si>
  <si>
    <t xml:space="preserve">Marisa de Fátima Jesus Moniz de Sousa Ventura e José Vielmino Lima Ventura </t>
  </si>
  <si>
    <t>Consultório Médico de Simão &amp; Farto, Lda.</t>
  </si>
  <si>
    <t>Rua Dr. Candido Forjaz, 4-6 (Instalações da Pacliana)</t>
  </si>
  <si>
    <t>Armanda Maria Ávila Simão e Lúcia de Fátima Simão Farto</t>
  </si>
  <si>
    <t>ruifarto@sapo.pt</t>
  </si>
  <si>
    <t>Consultório Médico do SAMS - Sindicato dos Bancários do Sul e Ilhas em Angra do Heroísmo</t>
  </si>
  <si>
    <t>angra.heroismo@sbsi.pt</t>
  </si>
  <si>
    <t>Consultório Médico de Sofia Margarida Pereira Teixeira Ribeiro</t>
  </si>
  <si>
    <t>Rua da Palha, 67</t>
  </si>
  <si>
    <t>Rua de São João, 113</t>
  </si>
  <si>
    <t>Sofia Margarida Pereira Teixeira Ribeiro</t>
  </si>
  <si>
    <t>sofia.pt.ribeiro@hotmail.com</t>
  </si>
  <si>
    <t>Consultório Médico de António de Castro Amorim</t>
  </si>
  <si>
    <t>Rua da Guarita, 19</t>
  </si>
  <si>
    <t>António de Castro Amorim</t>
  </si>
  <si>
    <t>antoniodecastroamorim@hotmail.com</t>
  </si>
  <si>
    <t>Consultório Médico da Optiangra</t>
  </si>
  <si>
    <t>Rua de São João, 73-75</t>
  </si>
  <si>
    <t>Carlos Miguel Melo Martins</t>
  </si>
  <si>
    <t>optiangra@gmail.com</t>
  </si>
  <si>
    <t>Consultório Médico da Liga dos Amigos do Hospital da Terceira</t>
  </si>
  <si>
    <t>Av. Conde Sieuve de Meneses, 25A</t>
  </si>
  <si>
    <t>Liga dos Amigos do Hospital da Terceira</t>
  </si>
  <si>
    <t>lahasecretaria@sapo.pt</t>
  </si>
  <si>
    <t>Clínica Espaço Coração</t>
  </si>
  <si>
    <t>Rua de S. Pedro, 160</t>
  </si>
  <si>
    <t>Renata Luísa Teixeira de Almeida Gomes</t>
  </si>
  <si>
    <t>clinicaespacocoracao@gmail.com</t>
  </si>
  <si>
    <t>Consultório Médico da Óptica da Travessa</t>
  </si>
  <si>
    <t>Travessa de São João, 15 1º</t>
  </si>
  <si>
    <t>Clínica Médica e Pediátrica Drª Adriana Pinheiro</t>
  </si>
  <si>
    <t>Rua do Galo, 15-17</t>
  </si>
  <si>
    <t>Adriana Paula Pontes Pinheiro</t>
  </si>
  <si>
    <t>adrianapppinheiro@gmail.com</t>
  </si>
  <si>
    <t>Clínica Brígida Loureiro, Lda. - Clínica Rua de São João</t>
  </si>
  <si>
    <t>Rua de São João, 66 1º Dto.</t>
  </si>
  <si>
    <t>Brígida Maria Drumonde Loureiro e Mário Carvalho</t>
  </si>
  <si>
    <t>clinicarjoao@gmail.com</t>
  </si>
  <si>
    <t>Clínica Dentária Mont'Alverne, Lda.</t>
  </si>
  <si>
    <t>Rua da Esperança, 14</t>
  </si>
  <si>
    <t>Maria Madalena de Borba Mont'Alverne de Sequeira de Menezes</t>
  </si>
  <si>
    <t>cdmontalverene@yahoo.com.br</t>
  </si>
  <si>
    <t>Clínica Medicina Dentária Dr. Artur Lima, Lda.</t>
  </si>
  <si>
    <t>Rua da Palha, 28A</t>
  </si>
  <si>
    <t>Artur Manuel Leal de Lima e Ana Paula de Oliveira Mainsel Lima</t>
  </si>
  <si>
    <t>cmdarturlima@gmail.com</t>
  </si>
  <si>
    <t>Rua de Santo Espírito, 69</t>
  </si>
  <si>
    <t>clinidentangra@sapo.pt</t>
  </si>
  <si>
    <t>Ana Catarina Gonçalves - Clínica Dentária Unipessoal, Lda.  - Clínica Dentária da Ribeirinha</t>
  </si>
  <si>
    <t>Rua Prof. António José de Melo - Casa do Povo da Ribeirinha</t>
  </si>
  <si>
    <t>Ana Catarina Martins Gonçalves</t>
  </si>
  <si>
    <t>clinicadentariadaribeirinha@gmail.com</t>
  </si>
  <si>
    <t>Luís Miguel M. Santos e Dias, Lda. - Clínica Dentária de São Pedro</t>
  </si>
  <si>
    <t>Rua de São Pedro, 216</t>
  </si>
  <si>
    <t>Luís Miguel Aparício Marques dos Santos e Esmeralda Dias de Lima</t>
  </si>
  <si>
    <t>clinicadentariams@hotmail.com</t>
  </si>
  <si>
    <t>Consultório Médico Dra. Paula Pires</t>
  </si>
  <si>
    <t>Rua do Guarita, 118A R/C</t>
  </si>
  <si>
    <t>paulaibmpires@gmail.com</t>
  </si>
  <si>
    <t>Clínica Dentária Alexandrino Cardoso Unipessoal, Lda.</t>
  </si>
  <si>
    <t>Rua da Rosa, 42</t>
  </si>
  <si>
    <t>Alexandrino Pereira Cardoso</t>
  </si>
  <si>
    <t>clinicadentariaalexandrino@sapo.pt</t>
  </si>
  <si>
    <t>Rita Paim Carvalho, Lda.</t>
  </si>
  <si>
    <t xml:space="preserve">Caminho da Esperança, 138 - Casa do Povo do Porto Judeu </t>
  </si>
  <si>
    <t>Rita Margarida Paim Carvalho</t>
  </si>
  <si>
    <t>ritapaimcarvalholda@gmail.com</t>
  </si>
  <si>
    <t>Clínica Dentária e Maxilofacial Dr. Bruno Walter Ferreira</t>
  </si>
  <si>
    <t>Rua do Galo, 70 1º</t>
  </si>
  <si>
    <t>Bruno Walter Garcia Ferreira</t>
  </si>
  <si>
    <t>ferreira.bruno@sapo.pt</t>
  </si>
  <si>
    <t>Consultório de Estomatologia de Valentim Araújo</t>
  </si>
  <si>
    <t>Rua de Santo Espírito, 95</t>
  </si>
  <si>
    <t>Valentim Albano Vieira Bettencourt Araújo</t>
  </si>
  <si>
    <t>araujo.valentim@hotmail.com</t>
  </si>
  <si>
    <t>Clínica Cirúrgico-Dentária Medicabulum, Lda.</t>
  </si>
  <si>
    <t>Rua Dr. Henrique Braz, 23</t>
  </si>
  <si>
    <t>Nuno Diogo Cintra Lopes e José António Dias Lopes</t>
  </si>
  <si>
    <t>clinicamedicabulum@gmail.com</t>
  </si>
  <si>
    <t>Centro Médico da Rua da Palha, Unipessoal, Lda.</t>
  </si>
  <si>
    <t>Rua da Palha, 68 R/C</t>
  </si>
  <si>
    <t>Tiago Manuel Almeida Teixeira de Almeida Sousa Gomes</t>
  </si>
  <si>
    <t>tgomes11@gmail.com</t>
  </si>
  <si>
    <t>Clínica Médica Dentária da Miragaia - Clínica Médica Dentária da Miragia Unipessoal, Lda.</t>
  </si>
  <si>
    <t>Rua de Cima de Santa Luzia, 27</t>
  </si>
  <si>
    <t>Maria Conceição Medeiros Silva</t>
  </si>
  <si>
    <t>saosilva@yahoo.com.br</t>
  </si>
  <si>
    <t>Joana S. Flores, Clínica Dentária, Lda. - Clínica Dentária da Rua Direita</t>
  </si>
  <si>
    <t>Rua Direita , 42</t>
  </si>
  <si>
    <t>Joana Flores Garcia</t>
  </si>
  <si>
    <t>jsimoesflores@gmail.com</t>
  </si>
  <si>
    <t>Sorriso Desenvolto, Lda.</t>
  </si>
  <si>
    <t>Rua de Santo Espírito, 69 R/C</t>
  </si>
  <si>
    <t>Patrícia de Fátima Vieira Rocha Martins e Marcelo Augusto Thome</t>
  </si>
  <si>
    <t>residencia.martins@gmail.com</t>
  </si>
  <si>
    <t>Centro Médico Dra. Cristina Gaspar, Lda.</t>
  </si>
  <si>
    <t>Telef. 1</t>
  </si>
  <si>
    <t>Telef. 2</t>
  </si>
  <si>
    <t>Ilha#</t>
  </si>
  <si>
    <t>Rua Dr. António Alves de Oliveira, 1C</t>
  </si>
  <si>
    <t>Cristina Isabel Pedro Gaspar Teixeira</t>
  </si>
  <si>
    <t xml:space="preserve">Fitness Absoluto - Policlínica e Ginásio do Nordeste, Lda. </t>
  </si>
  <si>
    <t>Rua D. Maria do Rosário, 4</t>
  </si>
  <si>
    <t>Anabela da Conceição Lisboa Teixeira Mendonça e Carlos Alberto Medeiros Mendonça</t>
  </si>
  <si>
    <t>anabelamendonca@msn.com</t>
  </si>
  <si>
    <t>Análises Clínicas Machado, Lda.</t>
  </si>
  <si>
    <t>Praça da República, 14</t>
  </si>
  <si>
    <t>Maria da Luz Freire Machado</t>
  </si>
  <si>
    <t>acoreana@acoreana.pt</t>
  </si>
  <si>
    <t>Laboratório de Análises Clínicas Teresa Sampaio</t>
  </si>
  <si>
    <t>Centro Médico da Povoação</t>
  </si>
  <si>
    <t>Largo D. João I, 9</t>
  </si>
  <si>
    <t>Adelino Dinis Costa Dias</t>
  </si>
  <si>
    <t>centro.medico.pov@gmail.com</t>
  </si>
  <si>
    <t>Travessa da Raleza, 9</t>
  </si>
  <si>
    <t>Paulo Jorge de Azevedo Faim Margato e Verónica Manuela Casimiro Margato</t>
  </si>
  <si>
    <t>gerenciascclinicas@gmail.com</t>
  </si>
  <si>
    <t>Clínicas Sorriso Conjunto</t>
  </si>
  <si>
    <t>Fitness Absoluto - Policlínica e Ginásio do Nordeste, Lda.</t>
  </si>
  <si>
    <t>Posto de Colheita do Laboratório de  Análises Clínicas Teresa Sampaio</t>
  </si>
  <si>
    <t>Rua Padre José Jacinto Botelho, 44</t>
  </si>
  <si>
    <t>Posto de Colheita do Laboratório de Análises Clínicas Machado, Lda.</t>
  </si>
  <si>
    <t>Largo D. João I, 9 R/C</t>
  </si>
  <si>
    <t>lab.machado@hotmail.com</t>
  </si>
  <si>
    <t>Consultório Médico de Bernardete Maria Pires Pereira da Silva Espinha</t>
  </si>
  <si>
    <t>Rua Dr. Frederico Moniz Pereira, 13</t>
  </si>
  <si>
    <t>Bernardete Maria Pires Pereira da Silva Espinha</t>
  </si>
  <si>
    <t>bernardeteespinha@gmail.com</t>
  </si>
  <si>
    <t>G.A.S - Clínica Integrada de Medicina Dentária, Unipessoal, Lda.</t>
  </si>
  <si>
    <t>Rua Padre Ernesto Jacinto Raposo, 18</t>
  </si>
  <si>
    <t>Giulia Ailen dos Santos e Cleusa Aparecida dos Santos</t>
  </si>
  <si>
    <t>gas.clinicadentaria@hotmail.com</t>
  </si>
  <si>
    <t>S.E.M. - Sociedade de Estomatologia Micaelense, Lda.</t>
  </si>
  <si>
    <t>Rua Infante Sagres, 9</t>
  </si>
  <si>
    <t>Francisco de Sales da Câmara</t>
  </si>
  <si>
    <t>fsalescamara@hotmail.com</t>
  </si>
  <si>
    <t>Casa Saúde</t>
  </si>
  <si>
    <t>Posto Colheitas</t>
  </si>
  <si>
    <t>PCVFC - Policlínica de Vila Franca do Campo, Unipessoal, Lda.</t>
  </si>
  <si>
    <t>Rua Teófilo de Braga, 81-83</t>
  </si>
  <si>
    <t>Mário Duarte de Sousa Resendes</t>
  </si>
  <si>
    <t>resendesmario@homtail.com</t>
  </si>
  <si>
    <t>Vila Franca Saúde, Lda.</t>
  </si>
  <si>
    <t>Praça da República, 8</t>
  </si>
  <si>
    <t>Raquel Maria Santana Abreu de Sousa Dourado e André Silva Rebelo Gomes Soares</t>
  </si>
  <si>
    <t>vilafrancasaude@gmail.com</t>
  </si>
  <si>
    <t>Laboratório de Próteses Dentárias de Maria Elisa Fontes Saraiva</t>
  </si>
  <si>
    <t>Rua Luís Medeiros Paiva, n.º 4 - Aldeamento do Ilhéu</t>
  </si>
  <si>
    <t>Maria Elisa Fontes Saraiva</t>
  </si>
  <si>
    <t>lisasaraiva@gmail.com</t>
  </si>
  <si>
    <t>Posto de Colheitas do Laboratório Teresa Sampaio</t>
  </si>
  <si>
    <t>Rua Dr. Augusto Botelho Simas, 4</t>
  </si>
  <si>
    <t xml:space="preserve">Posto de Colheitas do Laboratório de Análises Clínicas Machado, Lda. </t>
  </si>
  <si>
    <t>Praça da República, 8 (Instalações do Centro Médico Vila Franca Saude)</t>
  </si>
  <si>
    <t>Posto de Colheitas do Centro de Medicina Laboratorial Germano de Sousa - Açores, Lda.</t>
  </si>
  <si>
    <t>Rua Teófilo de Braga, 81 (Instalações da Policlínica VFC)</t>
  </si>
  <si>
    <t>José Germano Rego Sousa, M.ªJosé Pinto Barreira Rego Sousa, M.ª José Pinto Barreira Rego de Sousa Xavier, José Germano Pinto Barreira Rego de Sousa, Luís Fernando Maia de Queirós</t>
  </si>
  <si>
    <t>cristina.preto@germanodesousa.com</t>
  </si>
  <si>
    <t>Gabinete de Fisioterapia da Açorclínica - Reabilitação Física, Lda.</t>
  </si>
  <si>
    <t>Rua Carreira de S. Francisco, s/n</t>
  </si>
  <si>
    <t>António Guilherme Medeiros Raposo</t>
  </si>
  <si>
    <t>azorclinica@sapo.pt</t>
  </si>
  <si>
    <t>Ponta Garça</t>
  </si>
  <si>
    <t>Consultório Médico de Luís Manuel de Sousa Soares</t>
  </si>
  <si>
    <t>Rua Dr. Augusto Botelho Simas, 9 R/C</t>
  </si>
  <si>
    <t>Luís Manuel de Sousa Soares</t>
  </si>
  <si>
    <t>luissoares-csvfc@hotmail.com</t>
  </si>
  <si>
    <t>Consultório Arcanjo Rafael - Dr. Carlos Brito</t>
  </si>
  <si>
    <t>Rua Combatentes do Ultramar, Lote 128</t>
  </si>
  <si>
    <t>Carlos Alberto da Silva Brito</t>
  </si>
  <si>
    <t>centromedico@sapo.pt</t>
  </si>
  <si>
    <t>Consultório de Luís Carlos Martins da Graça Fernandes</t>
  </si>
  <si>
    <t>Rua da Igreja, 27</t>
  </si>
  <si>
    <t>Luís Carlos Martins da Graça Fernandes</t>
  </si>
  <si>
    <t>Clínica de Medicina Dentária Isabel Viveiros,  Lda.</t>
  </si>
  <si>
    <t>Rua Simões de Almeida, 17</t>
  </si>
  <si>
    <t>Isabel do Carmo Teixeira de Viveiros</t>
  </si>
  <si>
    <t>isabelviveiros@hotmail.com</t>
  </si>
  <si>
    <t>Clínica Dentária São Dente, Unipessoal, Lda.</t>
  </si>
  <si>
    <t>Rua da Misericórdia, 44</t>
  </si>
  <si>
    <t>Maria Margarida Medeiros Albergaria Bicudo</t>
  </si>
  <si>
    <t>margaridabicudo@sapo.pt</t>
  </si>
  <si>
    <t>Clínica Dentária Rubens Damasceno</t>
  </si>
  <si>
    <t>Rua dos Oleiros, 40</t>
  </si>
  <si>
    <t>Rubens Ferreira Damasceno</t>
  </si>
  <si>
    <t>rubens.damasceno@sapo.pt</t>
  </si>
  <si>
    <t>GAS - Clínica Integrada de Medicina Dentária, Unipessoal, Lda.</t>
  </si>
  <si>
    <t>Av. das Comunidades Emigrantes, Edifício Solmar, Gab. 6</t>
  </si>
  <si>
    <t>Giulia Ailen Santos e Cleusa Aparecida dos Santos</t>
  </si>
  <si>
    <t>Centro Dentário Mendes</t>
  </si>
  <si>
    <t>Largo do Infante D. Henrique, 6A</t>
  </si>
  <si>
    <t>Dorival Mendes</t>
  </si>
  <si>
    <t>centrodentariomendes@hotmail.com</t>
  </si>
  <si>
    <t>Policarpo Clinic - Serviços Médicos, Lda.</t>
  </si>
  <si>
    <t>Rua Cónego Sena Freitas, 39</t>
  </si>
  <si>
    <t>Filipe de Arruda Policarpo e João Manuel de Lima Sousa</t>
  </si>
  <si>
    <t>policarpoclinic@sapo.pt</t>
  </si>
  <si>
    <t>Calhetas</t>
  </si>
  <si>
    <t>Conceição (Ribeira Grande)</t>
  </si>
  <si>
    <t>Fenais da Ajuda</t>
  </si>
  <si>
    <t>Lomba da Maia</t>
  </si>
  <si>
    <t>Lomba de São Pedro</t>
  </si>
  <si>
    <t>Maia</t>
  </si>
  <si>
    <t>Matriz (Ribeira Grande)</t>
  </si>
  <si>
    <t>Pico da Pedra</t>
  </si>
  <si>
    <t>Porto Formoso</t>
  </si>
  <si>
    <t>Vila de Rabo de Peixe</t>
  </si>
  <si>
    <t>Ribeira Seca</t>
  </si>
  <si>
    <t>Centro Médico São Francisco</t>
  </si>
  <si>
    <t>Rua de São Francisco, 23</t>
  </si>
  <si>
    <t>António Manuel Queirós Canêdo dos Santos, Madalena D' Almeida Lima Canêdo dos Santos,  António D' Almeida Lima Canêdo dos Santos</t>
  </si>
  <si>
    <t>canedoacores@gmail.com</t>
  </si>
  <si>
    <t>Centro Médico Ribersana</t>
  </si>
  <si>
    <t>Rua de São Francisco, s/n</t>
  </si>
  <si>
    <t>António Ponte, Margarida Rego, Anabela Tavares, Judite Leite, Maria Machado, José Lúcio Borges, Luís Cunha, José Leite, Luís Lima, Mamade Rafik</t>
  </si>
  <si>
    <t>ribersana@gmail.com</t>
  </si>
  <si>
    <t>Instituto Médico Dentário da Ribeira Grande</t>
  </si>
  <si>
    <t>Av. Dr. José Nunes da Ponte, 75-77</t>
  </si>
  <si>
    <t>Maria João Correia do Rego Soares Eleutério Teves, Pedro Bruno Correia do Rego Soares Eleutério e Luís Ricardo Correia do Rego Soares Eleutério</t>
  </si>
  <si>
    <t>institutomdrg@gmail.com</t>
  </si>
  <si>
    <t>Clínica Dra. Eunice Sá Unipessoal, Lda.</t>
  </si>
  <si>
    <t>Rua Cónego Afonso Costa Pereira, 1A</t>
  </si>
  <si>
    <t>Eunice Beatriz Pereira Sá</t>
  </si>
  <si>
    <t>clinica_eunice_sa@hotmail.com</t>
  </si>
  <si>
    <t>Sociedade Açoreana da Óptica e Ourivesaria, Lda.</t>
  </si>
  <si>
    <t>Rua Dr.Oliveira São Bento, Bloco A R/C, Dto.</t>
  </si>
  <si>
    <t>Óptica Central da Ribeira Grande</t>
  </si>
  <si>
    <t>opticacentral@apoioacores.com</t>
  </si>
  <si>
    <t>Alberto Oculista</t>
  </si>
  <si>
    <t>Rua de São Francisco, 62-66</t>
  </si>
  <si>
    <t>José Alberto Fernandes de Caires</t>
  </si>
  <si>
    <t>ribeirag@albertooculista.com</t>
  </si>
  <si>
    <t>Centro de Reabilitação da Ribeira Grande</t>
  </si>
  <si>
    <t>Rua Nossa Senhora da Conceição, R/C Esq.</t>
  </si>
  <si>
    <t>Paulo Franco Sampaio Rodrigues</t>
  </si>
  <si>
    <t>crrg_lda@hotmail.com</t>
  </si>
  <si>
    <t>Danefísio - Clínica de Fisioterapia, Lda.</t>
  </si>
  <si>
    <t>Rua João D'Horta, 106 Fração E e F</t>
  </si>
  <si>
    <t>David Jorge Coelho de Oliveira</t>
  </si>
  <si>
    <t>danefisio@gmail.com</t>
  </si>
  <si>
    <t>Rua de São Francisco, 80 - Ribersana</t>
  </si>
  <si>
    <t>Rua S. Francisco, 82A</t>
  </si>
  <si>
    <t>Rua Dr. José Nunes da Ponte, 75</t>
  </si>
  <si>
    <t>Ribeirinha (Ribeira Grande)</t>
  </si>
  <si>
    <t>Consultório Mais Saúde</t>
  </si>
  <si>
    <t>Consultório de Angelo Manuel Ferreira Resendes Costa</t>
  </si>
  <si>
    <t>Consultório de Tarcísio Tiago Silva</t>
  </si>
  <si>
    <t>Agribela, Lda. - António Crispim</t>
  </si>
  <si>
    <t>Consultório Médico de Roberto Manuel Bento de Sousa</t>
  </si>
  <si>
    <t>Consultório de Otília Martins Cardoso Colleo</t>
  </si>
  <si>
    <t>Clínica de Medicina Dentária do Espírito Santo</t>
  </si>
  <si>
    <t>Clinidentária - Actividades de Medicina Dentária, Lda.</t>
  </si>
  <si>
    <t>Arraial dos Sorrisos, Lda.</t>
  </si>
  <si>
    <t>Sociedade de Estomatologia Micaelense</t>
  </si>
  <si>
    <t>Rua dos Cabeceiros, 2A</t>
  </si>
  <si>
    <t>Rua Gonçalo Velho, 13</t>
  </si>
  <si>
    <t>Rua de São Francisco, 86</t>
  </si>
  <si>
    <t>Rua Nossa Senhora de Fátima, 20</t>
  </si>
  <si>
    <t>Rua de São Francisco, 82A</t>
  </si>
  <si>
    <t>Gorreana</t>
  </si>
  <si>
    <t>Rua Direita de Baixo, 17</t>
  </si>
  <si>
    <t>Rua Dr. Oliveira San Bento, R/C Esq.</t>
  </si>
  <si>
    <t>Rua do Estrela, 65</t>
  </si>
  <si>
    <t>Rua de São Sebastião, 7</t>
  </si>
  <si>
    <t>Rua Dr. Oliveira San Bento, Bloco D R/C Dto.</t>
  </si>
  <si>
    <t>Anabela Maria de Mendonça Soares</t>
  </si>
  <si>
    <t>anabelammsoares@gmail.com</t>
  </si>
  <si>
    <t>Angelo Manuel Ferreira Resendes Costa</t>
  </si>
  <si>
    <t>Tarcísio Tiago Silva</t>
  </si>
  <si>
    <t>Otília Martins Cardoso Colleo</t>
  </si>
  <si>
    <t>drangelocosta@vizzavi.pt</t>
  </si>
  <si>
    <t>tarcisiosilva@hotmail.com</t>
  </si>
  <si>
    <t>António Crispim Almeida Borges da Ponte</t>
  </si>
  <si>
    <t>agribela@hotmail.com</t>
  </si>
  <si>
    <t>Roberto Manuel Bento de Sousa</t>
  </si>
  <si>
    <t>Hélia da Conceição Oliveira Cabral</t>
  </si>
  <si>
    <t>cmdes@sapo.pt</t>
  </si>
  <si>
    <t>Paula Oliveira Cabral</t>
  </si>
  <si>
    <t>paulacabral@medica-dentista.com</t>
  </si>
  <si>
    <t>Durval de Almeida Perreira Neto</t>
  </si>
  <si>
    <t>bravadente@hotmail.com</t>
  </si>
  <si>
    <t>Francisco de Sales de Aguiar da Câmara Melo Cabral e Anabela Dionísio Bredford da Câmara</t>
  </si>
  <si>
    <t>Rua Dr. Herculano Amorim Ferreira, 30</t>
  </si>
  <si>
    <t>Mª João Correia R. Soares Eleutério Teves, Pedro Bruno Correia R. Soares Eleutério e Luís Ricardo Correia R. Soares Eleutério</t>
  </si>
  <si>
    <t>Clínica Dentária da Lagoa</t>
  </si>
  <si>
    <t>lagoaclinicadentaria@gmail.com</t>
  </si>
  <si>
    <t>Teresa Albergaria - Clínica de Fisioterapia da Lagoa</t>
  </si>
  <si>
    <t>Av. António Medeiros de Almeida, 4F</t>
  </si>
  <si>
    <t>Maria Teresa Mota Albergaria Pacheco</t>
  </si>
  <si>
    <t>Aquafit - Health &amp; Fitness Club - Lagoa</t>
  </si>
  <si>
    <t>Rua do Vigário</t>
  </si>
  <si>
    <t>Câmara Municipal da Lagoa</t>
  </si>
  <si>
    <t>piscinasdalagoa@gmail.com</t>
  </si>
  <si>
    <t xml:space="preserve">Andrea Taipa de Carvalho, Sociedade Unipessoal, Lda. </t>
  </si>
  <si>
    <t>Av. Infante D. Henrique, 54A Fração E R/C</t>
  </si>
  <si>
    <t>Andrea Ferreira Taipa de Carvalho</t>
  </si>
  <si>
    <t>andreataipacarvalho@gmail.com</t>
  </si>
  <si>
    <t>Óptica Mina, Lda.</t>
  </si>
  <si>
    <t>Av. Infante D. Henrique, 54K</t>
  </si>
  <si>
    <t>Carmina Margarida Silva de Sousa Oliveira e João Marco Cabral Dias Sousa e Pedro Jorge Cabral Dias Sousa</t>
  </si>
  <si>
    <t>mina.sousa@hotmail.com</t>
  </si>
  <si>
    <t>Rua Agente Técnico João Mota Amaral, 6A</t>
  </si>
  <si>
    <t>cristina.preto@germanodesousa. Com</t>
  </si>
  <si>
    <t>Rua Dr. Botelho, 56 1º</t>
  </si>
  <si>
    <t>Rua da Trindade, 25A</t>
  </si>
  <si>
    <t>Av. Infante D. Henrique, 54 R/C</t>
  </si>
  <si>
    <t>Consultório Médico de Luís Manuel de Mendonça Arruda</t>
  </si>
  <si>
    <t>Rua Padre Mariano Furtado Mendonça, 10</t>
  </si>
  <si>
    <t>Luís Manuel de Mendonça Arruda</t>
  </si>
  <si>
    <t>luis.arruda@hotmail.com</t>
  </si>
  <si>
    <t>Opticavista Ventura - Serviços de Óptica, Unipessoal, Lda.</t>
  </si>
  <si>
    <t>Rua do Vigário, 78</t>
  </si>
  <si>
    <t>Stephanie de Jesus Ventura Correia</t>
  </si>
  <si>
    <t>opticavista-ventura@hotmail.com</t>
  </si>
  <si>
    <t>Rua Padre Mariano Furtado Mendonça, 10C</t>
  </si>
  <si>
    <t>Clínica Dentária Dr. Marcelo Nakamura, Unipessoal, Lda.</t>
  </si>
  <si>
    <t>Rua Dr. José Pereira Botelho, 56 R/C</t>
  </si>
  <si>
    <t>Marcelo de Pádua Nakamura</t>
  </si>
  <si>
    <t>peptod@hotmail.com</t>
  </si>
  <si>
    <t>Consultório Dentário de José Eduardo Amaral Moniz</t>
  </si>
  <si>
    <t>Rua da Vila Nova, 78</t>
  </si>
  <si>
    <t>José Eduardo Amaral Moniz</t>
  </si>
  <si>
    <t>Rua S. João de Deus, s/n, Apartado 155</t>
  </si>
  <si>
    <t>cssm.pdelgada@isjd.pt</t>
  </si>
  <si>
    <t>Casa de Saúde de S. Miguel</t>
  </si>
  <si>
    <t>Casa de Saúde Nossa Senhora da Conceição</t>
  </si>
  <si>
    <t>Largo do Bom Despacho</t>
  </si>
  <si>
    <t>Irmãs Hospitaleiras do Sagrado Coração de Jesus</t>
  </si>
  <si>
    <t>csnsc@irmashospitaleiras.pt</t>
  </si>
  <si>
    <t>Clínica do Bom Jesus</t>
  </si>
  <si>
    <t>Avenida Príncipe do Mónaco</t>
  </si>
  <si>
    <t>Fundação Pia Diocesana do Bom Jesus</t>
  </si>
  <si>
    <t>cbj@clinicabomjesus.org</t>
  </si>
  <si>
    <t>Clínica de Radioncologia Madalena Paiva, Unidade de Ponta Delgada</t>
  </si>
  <si>
    <t>Avenida D. Manuel I</t>
  </si>
  <si>
    <t xml:space="preserve">Grupo Joaquim Chaves </t>
  </si>
  <si>
    <t>geral.acores@jcs.pt</t>
  </si>
  <si>
    <t>Centro Médico Antero Quental</t>
  </si>
  <si>
    <t>Rua Sidónio Serpa, 6 R/C</t>
  </si>
  <si>
    <t>João Anselmo, Mamede Rafik, Carlos Pavão, Helena Brum, Nuno Paz, Jorge Faria,  Luis Lima</t>
  </si>
  <si>
    <t>cmaquental@hotmail.com</t>
  </si>
  <si>
    <t>Centro Médico do Aljube</t>
  </si>
  <si>
    <t>Rua do Aljube, 46</t>
  </si>
  <si>
    <t>Sofia Quental Medeiros Athayde Motta Melo Bento</t>
  </si>
  <si>
    <t>aljube3@hotmail com</t>
  </si>
  <si>
    <t>Carlos Paz Ferreira - Serviços Médicos, Lda.  - Centro Médico Dr. Paz Ferreira</t>
  </si>
  <si>
    <t>Rua de São Gonçalo, 203 5ºA</t>
  </si>
  <si>
    <t>Carlos Eduardo Vicente da Paz Ferreira, Teresa Elizabete Costa Schanderl da Paz Ferreira</t>
  </si>
  <si>
    <t>centromedicodrpazferreira@gmail.com</t>
  </si>
  <si>
    <t>Clínica Infantil de São Gonçalo, Lda.</t>
  </si>
  <si>
    <t>Rua Bento José Morais, 23 3º Esq. Norte</t>
  </si>
  <si>
    <t xml:space="preserve">Juan António Gomes Gonçalves  Ana Lúcia Carvalho Maia </t>
  </si>
  <si>
    <t>cisg@sapo.pt</t>
  </si>
  <si>
    <t>Centro Médico Dr. Forjaz Sampaio, Lda.</t>
  </si>
  <si>
    <t>Rua Padre Augusto Ferreira Cabido, 37</t>
  </si>
  <si>
    <t>Isabel Maria Rocha de Sousa, André Pereira da Silva Forjaz de Sampaio, Jaime Pereira Forjaz de Sampaio</t>
  </si>
  <si>
    <t>cm.forjazsampaio@gmail.com</t>
  </si>
  <si>
    <t>Clínica Médica Vidal, Lda.</t>
  </si>
  <si>
    <t>Rua João Moreira, 23</t>
  </si>
  <si>
    <t>João Paulo Rodrigues Vidal e Dora Maria Tomé Soares de Andrade Vidal</t>
  </si>
  <si>
    <t>dora.vidal@sapo.pt</t>
  </si>
  <si>
    <t>Centro Médico da Associação de Socorros Mútuos de Ponta Delgada</t>
  </si>
  <si>
    <t>Rua Machado dos Santos, 22/6 2º</t>
  </si>
  <si>
    <t>Associação de Socorros Mútuos de Ponta Delgada</t>
  </si>
  <si>
    <t>asmpontadelgada@gmail.com</t>
  </si>
  <si>
    <t>Clínica Medicodentária Miguel Sousa Lima, Lda. - Clínica São Gonçalo</t>
  </si>
  <si>
    <t>Rua Bento José Morais, 23 4º Norte Frente</t>
  </si>
  <si>
    <t>Miguel Forjaz de Sampaio Sousa Lima, Marta Susana de Matos Marques Sousa Lima</t>
  </si>
  <si>
    <t>geral@clinicasgoncalo.com</t>
  </si>
  <si>
    <t>Açorclínica - Reabilitação Física, Lda.</t>
  </si>
  <si>
    <t>Rua São Bento Menni, n.º 5 R/C - Urbanização do Paim</t>
  </si>
  <si>
    <t>António Guilherme Medeiros Raposo, Maria Goreti Pavão Tavares do Rego Raposo</t>
  </si>
  <si>
    <t>Clínica Médica do Loreto</t>
  </si>
  <si>
    <t>Rua da Arquinha, 91-95C</t>
  </si>
  <si>
    <t>Clínica Médica do Loreto, S.A.</t>
  </si>
  <si>
    <t>grupomarques@grupomarques.org</t>
  </si>
  <si>
    <t>Consultório Dentário de Filipe Lebens Cymbron, Lda.</t>
  </si>
  <si>
    <t>Rua Espírito Santo, 77D Torre B</t>
  </si>
  <si>
    <t>Filipe Lebens Cymbron</t>
  </si>
  <si>
    <t>filipe.cymbron@gmail.com</t>
  </si>
  <si>
    <t>Pedro Pereira de Oliveira, Sociedade Unipessoal, Lda. - Clínica Moderna</t>
  </si>
  <si>
    <t>Rua Dr. Aristides Moreira da Mota, 49</t>
  </si>
  <si>
    <t>Pedro Miguel Pereira de Oliveira</t>
  </si>
  <si>
    <t>pedrompoliveira@gmail.com</t>
  </si>
  <si>
    <t>Centro de Desenvolvimento Infanto-Juvenil dos Açores, Lda.</t>
  </si>
  <si>
    <t xml:space="preserve">Av. Natália Correia, 51 2º </t>
  </si>
  <si>
    <t>José Henrique Costa Matos, José Miguel Rebelo Ferreira de Melo, José Miguel Rebelo Ferreira de Melo</t>
  </si>
  <si>
    <t>cdija.geral@gmail.com</t>
  </si>
  <si>
    <t>Centro Clínico Vitae - MCJ Clínica, Serviços de Medicina Dentária, Pediatria e Outros Cuidados de Saúde, Lda.</t>
  </si>
  <si>
    <t>Rua Dr. Hugo Moreira, 44</t>
  </si>
  <si>
    <t>Joana Pereira de Almeida, Catarina Pereira de Almeida Soares da Costa, Maria Margarida Rego Pereira Almeida</t>
  </si>
  <si>
    <t>geral@centroclinicovitae.com</t>
  </si>
  <si>
    <t>Centro PsicoPedagógico Astutos</t>
  </si>
  <si>
    <t>Rua do Castilho, 62</t>
  </si>
  <si>
    <t>Rita Isabel Tavares Pereira de Andrade</t>
  </si>
  <si>
    <t>geral@astutos.pt</t>
  </si>
  <si>
    <t>Centro Clínico de PDL - Açoreana Seguros</t>
  </si>
  <si>
    <t>Rego &amp; Bernardo, Lda. - Clínica Médica Fajã de Baixo</t>
  </si>
  <si>
    <t>Rua José Barbosa, 21A</t>
  </si>
  <si>
    <t>Daniel Filipe Bernardo Matos, Pedro Manuel Bernardo Matos, Luis Miguel Bernardo Matos</t>
  </si>
  <si>
    <t>clinicamedica.fb@gmail.com</t>
  </si>
  <si>
    <t>Rua Dr. Hugo Moreira, 14 R/C Dto.</t>
  </si>
  <si>
    <t>Açoreana Seguros, S.A.</t>
  </si>
  <si>
    <t>Medeiros &amp; Sousa - Centro de Bem Estar Físico e Psicológico, Lda.</t>
  </si>
  <si>
    <t>Rua Professor Machado Macedo, 49</t>
  </si>
  <si>
    <t>Henrique de Sousa Medeiros e Carmen da Conceição Fernandes Raposo de Sousa</t>
  </si>
  <si>
    <t>geral@maeemulher.pt</t>
  </si>
  <si>
    <t>Clínica do Colégio - Alves &amp; Medeiros, Clínica Médica, Lda.</t>
  </si>
  <si>
    <t>Rua Aristides Moreira Mota, 36</t>
  </si>
  <si>
    <t>Rodrigo Soares Rodrigues Alves e Sandra Paula Dutra Medeiros Rodrigues Alves</t>
  </si>
  <si>
    <t>rodrigosralves@gmail.com</t>
  </si>
  <si>
    <t>PHClinic - Clínica Nutrição e Estética, Sociedade Unipessoal, Lda.</t>
  </si>
  <si>
    <t>Praça Autonomia Constitucional, 17</t>
  </si>
  <si>
    <t>Frederico Moniz Pacheco</t>
  </si>
  <si>
    <t>phclinic@me.com</t>
  </si>
  <si>
    <t>Clínica Yin Yang</t>
  </si>
  <si>
    <t>Rua Bento José Morais, 27</t>
  </si>
  <si>
    <t>Pedro Miguel Pavão de Medeiros Bradford</t>
  </si>
  <si>
    <t>clinicayinyang@gmail.com</t>
  </si>
  <si>
    <t>Consultório Infinito, Unipessoal, Lda.</t>
  </si>
  <si>
    <t>Av. Infante D. Henrique , Centro Comercial Solmar, 71 21 Dto. Frente</t>
  </si>
  <si>
    <t>Luís Miguel Proença Simão de Almeida</t>
  </si>
  <si>
    <t>consultorioinfinito@gmail.com</t>
  </si>
  <si>
    <t>Oceanus - Clínica Médica Dentária, Lda.</t>
  </si>
  <si>
    <t>Praceta Professor Doutor José de Almeida Pavão Junior, 4 R/C</t>
  </si>
  <si>
    <t>Carla Sofia de Medeiros Quaresma Ferraz</t>
  </si>
  <si>
    <t>geral@clinicaoceanus.pt</t>
  </si>
  <si>
    <t>LALAR - Saúde e Aprendizagem, Lda.</t>
  </si>
  <si>
    <t>Av. D. João III, 26 R/C Poente Nascente</t>
  </si>
  <si>
    <t>Ana Paula Antunes Almeida, Marta Inês Ramos Barata, António Sergio Fernandes da Cunha, Rita Bojaca Neto, Rodrigo Rodrigues Simões</t>
  </si>
  <si>
    <t>geral@lalar.pt</t>
  </si>
  <si>
    <t>LAPSIS - Centro de Apoio Psicoterapêutico e Psicopedagógico, Lda.</t>
  </si>
  <si>
    <t xml:space="preserve">Rua do Melo, 75 1º </t>
  </si>
  <si>
    <t>geral@lapsis.pt</t>
  </si>
  <si>
    <t>Sarreira &amp; Morais Ribeira , Lda. - Ativ-A-Mente, C.E.R.C.</t>
  </si>
  <si>
    <t>Rua Nova da Misericórdia, 411 R/C Dto.</t>
  </si>
  <si>
    <t>Maria João de Medeiros Albuquerque Dias Sarreira e João Pedro de Lima Moreira Morais Ribeira</t>
  </si>
  <si>
    <t>geral@ativ-a-mente.pt</t>
  </si>
  <si>
    <t xml:space="preserve">Fisiofortius - Medicina e Reabilitação, Lda. </t>
  </si>
  <si>
    <t>Rua Bento José Morais, 23 2º Sul</t>
  </si>
  <si>
    <t>Sabrina Cabral Pimentel e Rui Miguel Amaral Couto</t>
  </si>
  <si>
    <t>geral@fisiofortius.pt</t>
  </si>
  <si>
    <t>ARRISCA - Associação Regional de Reabilitação e Integração Sócio-Cultural dos Açores</t>
  </si>
  <si>
    <t>Rua de Lisboa, 60</t>
  </si>
  <si>
    <t>Associação Regional de Reabilitação e Integração Sócio-Cultural dos Açores</t>
  </si>
  <si>
    <t>arrisca.pdl@gmail.com</t>
  </si>
  <si>
    <t>Marta Correia Rego, Unipessoal, Lda. - Plenamente</t>
  </si>
  <si>
    <t>Rua S. Gonçalo, 55 Fração A</t>
  </si>
  <si>
    <t>Marta Correia Rego</t>
  </si>
  <si>
    <t>plenamente.consultoriomedico@gmail.com</t>
  </si>
  <si>
    <t>Consultório de Psicologia de Dra. Isabel Costa Neves</t>
  </si>
  <si>
    <t>Rua Coronel Chaves, 40 R/C</t>
  </si>
  <si>
    <t>Maria Isabel Costa Botelho de Aguiar Neves</t>
  </si>
  <si>
    <t>maria.isabel.costa.neves@gmail. Com</t>
  </si>
  <si>
    <t>Centroptico - Óptica e Acústica - Damião &amp; Pavão, Lda.</t>
  </si>
  <si>
    <t>Rua Manuel Inácio Correia, 21,24,26</t>
  </si>
  <si>
    <t>Paulino de Jesus Pavão e Maria José Ávila Amorim Pavão</t>
  </si>
  <si>
    <t>centroptico@gmail.com</t>
  </si>
  <si>
    <t>Alberto Oculista, Lda.</t>
  </si>
  <si>
    <t>Rua António José de Almeida, 45</t>
  </si>
  <si>
    <t>antonioja@albertooculista.com</t>
  </si>
  <si>
    <t>patlantico@albertooculista.com</t>
  </si>
  <si>
    <t>Grandvision Portugal, Unipessoal, Lda. - MultiOpticas</t>
  </si>
  <si>
    <t>Rua da Juventude - Centro Comercial Parque Atlântico, Loja 0.010</t>
  </si>
  <si>
    <t>Rua da Juventude - Centro Comercial Parque Atlântico, Loja 0.023</t>
  </si>
  <si>
    <t>Largo da Matriz, 56-61</t>
  </si>
  <si>
    <t>Grandvision Portugal, Unipessoal, Lda.</t>
  </si>
  <si>
    <t>5051.pontadelgada@multiopticas pt</t>
  </si>
  <si>
    <t>5051.pontadelgada@multiopticas.pt</t>
  </si>
  <si>
    <t>Optimed - Morais &amp; Ramos, Lda. (inclui consultório de audiologia  Minisom</t>
  </si>
  <si>
    <t>Largo de São João, 20</t>
  </si>
  <si>
    <t>Rua Dr. José Bruno Tavares Carreiro, 14</t>
  </si>
  <si>
    <t>Optimed - Morais &amp; Ramos, Lda.</t>
  </si>
  <si>
    <t>optimed8@hotmail com</t>
  </si>
  <si>
    <t>Óptica Couto, Lda.</t>
  </si>
  <si>
    <t>Av. D. João III, 30 R/C Poente Sul</t>
  </si>
  <si>
    <t>Hermano Jorge Cordeiro do Couto, Maria Odete Malheiro Gaspar, Roberta Sousa Couto</t>
  </si>
  <si>
    <t>opticacouto@sapo.pt</t>
  </si>
  <si>
    <t>Ponte e Melo - Centro de Fisioterapia, Lda. - Physys</t>
  </si>
  <si>
    <t>Centro de Fisioterapia de Ponta Delgada, Lda.</t>
  </si>
  <si>
    <t>Elegantepisode, Lda. - Corpus Fisioterapia</t>
  </si>
  <si>
    <t>Rego &amp; Estrela, Sociedade de Fisioterapia, Lda. - Infísio</t>
  </si>
  <si>
    <t>Associação de Paralisia Cerebral de São Miguel</t>
  </si>
  <si>
    <t>Physiocat - Centro de Ajudas Técnicas</t>
  </si>
  <si>
    <t>WIDEX - Loja de Ponta Delgada</t>
  </si>
  <si>
    <t>Rua de Lisboa, 49C</t>
  </si>
  <si>
    <t>Av. Infante D. Henrique, n.º 71, Sol Mar Center, Loja 114</t>
  </si>
  <si>
    <t>Rua Professor Machado Macedo, 45</t>
  </si>
  <si>
    <t>Av. D. João III, 64 R/C</t>
  </si>
  <si>
    <t>Rua Dr. Homem de Gouveia, 1A Edifício Boavista</t>
  </si>
  <si>
    <t>Rua da Juventude - Centro Comercial Parque Atlântico, Loja 0.018</t>
  </si>
  <si>
    <t>Ana Cristina Medeiros Silva Canário Melo e Ponte  e Valter Emanuel da Costa Ponte</t>
  </si>
  <si>
    <t>Isabel Maria Gomes Almeida Coelho Leite Pacheco</t>
  </si>
  <si>
    <t>Carlos Miguel Brandão Pacheco Gonçalves e Ana Sofia Carreiro Jorge e Silva</t>
  </si>
  <si>
    <t>Marina Carla Carreiro Estrela e Irina Almeida Rego</t>
  </si>
  <si>
    <t>Rogério Manuel Freire Ferreira Machado, Maria da Glória Raposo Cabral</t>
  </si>
  <si>
    <t>Rui Manuel Ribeiro Nunes</t>
  </si>
  <si>
    <t>physiscentro@gmail.com</t>
  </si>
  <si>
    <t>centro.fisio.pdl@gmail.com</t>
  </si>
  <si>
    <t>progestmail@sapo.pt</t>
  </si>
  <si>
    <t>regoestrelafisioterapia@gmail.com</t>
  </si>
  <si>
    <t>secretariado@apcsm.pt</t>
  </si>
  <si>
    <t>physiocat@mail.telepac.pt</t>
  </si>
  <si>
    <t>widex@widex.pt</t>
  </si>
  <si>
    <t>Laboratório de Análises Clínicas Dr. Aires Raposo &amp; Teresinha Raposo, Lda.</t>
  </si>
  <si>
    <t>Rua da Misericórdia, 42R/C</t>
  </si>
  <si>
    <t>José Aires Vasconcelos Raposo Teresinha Maria de Sousa Botelho  Raposo</t>
  </si>
  <si>
    <t>lab-aires@mail.telepac.pt</t>
  </si>
  <si>
    <t>Joaquim José Paiva Chaves e Ana Alexandra Teixeira Nogueira dos Santos Martins</t>
  </si>
  <si>
    <t>LABAP - Laboratório de Anatomia Patológica, Unipessoal, Lda.</t>
  </si>
  <si>
    <t>Rua da Juventude, 21 R/C</t>
  </si>
  <si>
    <t>José Manuel Cordeiro de Melo Cabral</t>
  </si>
  <si>
    <t>labap512@gmail com</t>
  </si>
  <si>
    <t>Centro de Medicina Laboratorial Germano de Sousa - Açores, Lda.</t>
  </si>
  <si>
    <t>Av. D. João III, 28, R/C - Urbanização Oceanus</t>
  </si>
  <si>
    <t xml:space="preserve">Postos de Colheitas do Laboratório de Análises Clínicas  Dr. Aires Raposo &amp; Teresinha Raposo, Lda. </t>
  </si>
  <si>
    <t>José Aires Vasconcelos Raposo e Teresinha Maria de Sousa Botelho  Raposo</t>
  </si>
  <si>
    <t>Rua da Juventude, 23</t>
  </si>
  <si>
    <t>Rua Machado dos Santos, 20 1º Esq.</t>
  </si>
  <si>
    <t>Av. Fernão Jorge, 34</t>
  </si>
  <si>
    <t>Rua da Arquinha, 95 B-C</t>
  </si>
  <si>
    <t>Travessa da Graça, 1-3</t>
  </si>
  <si>
    <t>Av. Infante D. Henrique, 71 - Centro Comercial Solmar</t>
  </si>
  <si>
    <t>Postos de Colheita do Laboratório de Análises Clínicas - Teresa Sampaio</t>
  </si>
  <si>
    <t>Rua das Pensões, 1</t>
  </si>
  <si>
    <t>Relva</t>
  </si>
  <si>
    <t>Remédios (Vila da Povoação)</t>
  </si>
  <si>
    <t>Remédios (Ponta Delgada)</t>
  </si>
  <si>
    <t>Rua de Cima</t>
  </si>
  <si>
    <t>Rua Dr. Bruno Tavares Carreiro, 18A</t>
  </si>
  <si>
    <t>Estrada Regional, 34</t>
  </si>
  <si>
    <t>Rua Chã dos Remédios</t>
  </si>
  <si>
    <t>Rua Aristides Moreira da Mota, 36</t>
  </si>
  <si>
    <t>Clínica Dentária Goyanes Unip. Lda.</t>
  </si>
  <si>
    <t>Rua Dr. Hugo Moreira, 22 R/C Dtº Sul</t>
  </si>
  <si>
    <t>Beatriz  Batista Goyanes Machado</t>
  </si>
  <si>
    <t>clinicadentariagoyanes@gmail.com</t>
  </si>
  <si>
    <t>Cristina Miotelo Serviços Médico-Dentários Unipessoal, Lda.</t>
  </si>
  <si>
    <t>Rua d' Água, 27A R/C</t>
  </si>
  <si>
    <t>Maria Cristina Novaes Miotelo</t>
  </si>
  <si>
    <t>miotelo@hotmail.com</t>
  </si>
  <si>
    <t>Centro Dentário Mendes, Lda.</t>
  </si>
  <si>
    <t>Rua Professor Machado Macedo, 23 R/C</t>
  </si>
  <si>
    <t>Dorival Mendes e Maria Abadia Clemente Mendes</t>
  </si>
  <si>
    <t>Meigo Sorriso - Clínica Dentária, Lda.</t>
  </si>
  <si>
    <t>Polivalente dos Ginetes - Estrada Regional, 34</t>
  </si>
  <si>
    <t>Niehues - Clínica de Medicina Dentária, Unipessoal, Lda.</t>
  </si>
  <si>
    <t>Rua Machado dos Santos , 96 1º</t>
  </si>
  <si>
    <t>Flávio Niehues, Rosamaria Pinheiro Montenegro Niehues</t>
  </si>
  <si>
    <t>clinicanossailha@gmail.com</t>
  </si>
  <si>
    <t>Helena Arruda - Clínica de Medicina Dentária, Lda.</t>
  </si>
  <si>
    <t>Rua Padre Serrão, 39</t>
  </si>
  <si>
    <t>Maria Helena Damião de Serpa Arruda</t>
  </si>
  <si>
    <t>helenaarruda@mail.telepac.pt</t>
  </si>
  <si>
    <t>Consultório de Medicina Dentária José Gabriel Moniz, Sociedade Unipessoal, Lda.</t>
  </si>
  <si>
    <t>Rua de Santa Bárbara, 1</t>
  </si>
  <si>
    <t>José Gabriel de Medeiros Moniz</t>
  </si>
  <si>
    <t>josegabrielmoniz@sapo.pt</t>
  </si>
  <si>
    <t>Helena Moura, Medicina Dentária,  Lda.</t>
  </si>
  <si>
    <t>Rua do Espírito Santo, 77C</t>
  </si>
  <si>
    <t>Helena Isabel Gomes Ribeiro</t>
  </si>
  <si>
    <t>consultoriohelenamoura@gmail.com</t>
  </si>
  <si>
    <t>Teresa Patrício - Clínica de Medicina Dentária, Lda.</t>
  </si>
  <si>
    <t>Av. Princípe do Mónaco - Clínica do Bom Jesus</t>
  </si>
  <si>
    <t>Teresa da Conceição Patrício, Pedro Jácome Correa Hintze, Henrique Filipe Patrício Alvarez e Josefa Gabriela Patrício Hintze</t>
  </si>
  <si>
    <t>teresamed.dentaria@sapo.pt</t>
  </si>
  <si>
    <t>Clínica Dentária de Pedro Almeida &amp; António Almeida, Lda.</t>
  </si>
  <si>
    <t>Rua do Castilho, 42A</t>
  </si>
  <si>
    <t>Pedro Miguel Bernardo Almeida e António Manuel de Medeiros</t>
  </si>
  <si>
    <t>geral@cmdpedroalmeida.com</t>
  </si>
  <si>
    <t>São Gonçalo Lounge Dental Care</t>
  </si>
  <si>
    <t>Rua da Juventude - Centro Comercial Parque Atlântico, Loja 0.040</t>
  </si>
  <si>
    <t>Sousa Lima, Soares &amp; Pacheco</t>
  </si>
  <si>
    <t>parqueatlantico@clinicasgoncalo.com</t>
  </si>
  <si>
    <t>Clínica de Medicina Dentária São Pedro - S.E.M. Sociedade de Estomatologia Micaelense, Lda.</t>
  </si>
  <si>
    <t>Rua do Meio, 9</t>
  </si>
  <si>
    <t>Espaço Riso - Clínica Dentária, Lda.</t>
  </si>
  <si>
    <t>Rua Dr. Hugo Moreira, 52</t>
  </si>
  <si>
    <t>Elisangela Marques de Araújo e Fábio Alexandre Costa</t>
  </si>
  <si>
    <t>espacoriso@gmail.com</t>
  </si>
  <si>
    <t>G.A.S. - Clínica Integrada de Medicina Dentária</t>
  </si>
  <si>
    <t>Rua dos Combatentes da Grande Guerra, 34-36</t>
  </si>
  <si>
    <t>Rua do Rossio, 3A</t>
  </si>
  <si>
    <t>Rua da Saúde, 243 1º Esq.</t>
  </si>
  <si>
    <t>Av. Natália Correia, 6B Fração A</t>
  </si>
  <si>
    <t>Centro Médico Dr. Carlos Ponte, Lda.</t>
  </si>
  <si>
    <t>Rua Sidónio Serpa, 10-12 R/C</t>
  </si>
  <si>
    <t>Carlos Luís Galvão Oliveira da Ponte e Maria Margarida Galvão de Oliveira Tavares da Ponte</t>
  </si>
  <si>
    <t>clinicacarlosponte@gmail.com</t>
  </si>
  <si>
    <t>MLFerraz Cirurgia Plástica Reconstrutiva e Estética, Unipessoal, Lda.</t>
  </si>
  <si>
    <t>Rua Francisco Maria Supico, 11 R/C</t>
  </si>
  <si>
    <t>Maria Luiza Pascoalinho Pereira Ferraz</t>
  </si>
  <si>
    <t>mlferraz.cplastica@sapo.pt</t>
  </si>
  <si>
    <t>C.A.L - Clínica do Aparelho Locomotor - Sociedade de Médicos, Lda.</t>
  </si>
  <si>
    <t xml:space="preserve">Av. Infante D. Henrique, 71 2º, Apartamento 214-215 - Centro Comercial Sol-Mar </t>
  </si>
  <si>
    <t>Paulo Franco de Sampaio Rodrigues, Guilherme António Almas Correia de Figueiredo, Carlos Manuel da Silva Arruda</t>
  </si>
  <si>
    <t>calclinica@mail.telepac.pt</t>
  </si>
  <si>
    <t>Gastroderma - Gastrenterelogia e Dermatologia Lda. - Clínica Endoderm</t>
  </si>
  <si>
    <t>Rua Bento José Morais, 23 4º Sul</t>
  </si>
  <si>
    <t>José Renato da Costa Medeiros Pereira, Maria Francisca Senra Estrela</t>
  </si>
  <si>
    <t>clinica.endoderm@live.com.pt</t>
  </si>
  <si>
    <t>Paulo Margato - Actividades Médicas de Clínica Geral e Familiar, Sociedade Unipessoal, Lda.</t>
  </si>
  <si>
    <t>Av. D. João III, 59 6º Poente</t>
  </si>
  <si>
    <t>Paulo  Jorge de Azevedo Faim Margato</t>
  </si>
  <si>
    <t>paulomargato@hotmail.com</t>
  </si>
  <si>
    <t>UROprática - Consultórios Médicos, Lda.</t>
  </si>
  <si>
    <t>Pedro Jorge da Mota Oliveira Preto Tomé</t>
  </si>
  <si>
    <t>uropratica@gmail com</t>
  </si>
  <si>
    <t>Maurício, Mota e Sampaio, Lda. - Novaclínica</t>
  </si>
  <si>
    <t>Rua Bento José Morais, 23 3º Norte Dtº</t>
  </si>
  <si>
    <t>Laura Maria Sampaio Correia, Luís Maurício Mendonça Santos, Rui Manuel Amaral da Silva Mota</t>
  </si>
  <si>
    <t>novaclinicapdl@gmail.com</t>
  </si>
  <si>
    <t>Neuroderma - Diagnóstico Médico, Lda. - Policlínica São Francisco</t>
  </si>
  <si>
    <t>Rua Luís Soares de Sousa, 59</t>
  </si>
  <si>
    <t>João Francisco Silva Vasconcelos, Ana Maria Quental Coutinho Mendonça Vasconcelos, Joana Quental Mendonça Vasconcelos</t>
  </si>
  <si>
    <t>neuroderma@gmail.com</t>
  </si>
  <si>
    <t>Mesquita Duarte &amp; Amaral Nunes, Lda. - Centro Médico da Juventude</t>
  </si>
  <si>
    <t>Rua da Juventude, 19B R/C</t>
  </si>
  <si>
    <t>Maria Antónia Mesquita Duarte Saraiva, Nuno Alexandre Soares Albergaria Amaral Nunes</t>
  </si>
  <si>
    <t>ad.mm@sapo.pt</t>
  </si>
  <si>
    <t>Centro Médico Luís Jorge &amp; Paula Carneiro, Lda.</t>
  </si>
  <si>
    <t>Rua Nova do Visconde, 102</t>
  </si>
  <si>
    <t>Mª Paula da Fonseca de C. C. Oliveira e Luís Jorge S.de Oliveira</t>
  </si>
  <si>
    <t>Centro Médico Camões</t>
  </si>
  <si>
    <t>Largo de Camões, 21</t>
  </si>
  <si>
    <t>Fernando Gualberto Saraiva Amado, António Fernando Raposo Cordeiro, José Carlos Silveira Soares</t>
  </si>
  <si>
    <t>centromedicocamoes@sapo.pt</t>
  </si>
  <si>
    <t>Mendonça &amp; Kay, Lda. - Meka Center</t>
  </si>
  <si>
    <t>Rua Eng. Deodato Magalhães, 14-18</t>
  </si>
  <si>
    <t>Rui Silveira de Mendonça</t>
  </si>
  <si>
    <t>geral@meka.pt</t>
  </si>
  <si>
    <t>Centro Clínico Ana Magro</t>
  </si>
  <si>
    <t>Rua do Brasil, 12 R/C</t>
  </si>
  <si>
    <t>Ana Maria Magro da Cruz Costa Santos</t>
  </si>
  <si>
    <t>info.ccam8@gmail com</t>
  </si>
  <si>
    <t xml:space="preserve">Consultório Médico de Francisco Pacheco Rego Costa </t>
  </si>
  <si>
    <t>Rua de S. Joaquim, n.º 12-A</t>
  </si>
  <si>
    <t xml:space="preserve">Francisco Pacheco Rego Costa </t>
  </si>
  <si>
    <t>Consultório Médico da Associação Humanitária dos Bombeiros Voluntários de Ponta Delgada</t>
  </si>
  <si>
    <t>Rua de São Gonçalo, 230</t>
  </si>
  <si>
    <t>Associação Humanitária dos Bombeiros Voluntários de Ponta Delgada</t>
  </si>
  <si>
    <t>bvpdl.geral@mail.telepac.pt</t>
  </si>
  <si>
    <t>Margarida Ançã - Psiquiatria e Psicoterapias, Sociedade Unipessoal, Lda.</t>
  </si>
  <si>
    <t>Rua Manuel Inácio Correia, 61</t>
  </si>
  <si>
    <t>Margarida de Fátima da Costa Ançã</t>
  </si>
  <si>
    <t>margarida.anca@gmail.com</t>
  </si>
  <si>
    <t>Consultório Médico Carlos Sebastião - Urologia, Lda.</t>
  </si>
  <si>
    <t>Rua Bento José Morais, 23 3º Norte Frente</t>
  </si>
  <si>
    <t>Carlos Eugénio Carvalho Sebastião</t>
  </si>
  <si>
    <t>carlosebastiao.urologia@gmail.com</t>
  </si>
  <si>
    <t>Raquel Rodrigues - Podologia, Sociedade Unipessoal, Lda.</t>
  </si>
  <si>
    <t>Rua Dr. Hugo Moreira, 2A R/C Dto.</t>
  </si>
  <si>
    <t>Raquel Torres Rodrigues</t>
  </si>
  <si>
    <t>clinicaraquelrodrigues@gmail.com</t>
  </si>
  <si>
    <t>Consultório de Ana Maria Camacho Baião, Lda.</t>
  </si>
  <si>
    <t>Rua Fernão Jorge, 12C</t>
  </si>
  <si>
    <t>Ana Maria da Silva Gomes Camacho Baião</t>
  </si>
  <si>
    <t>amcbaiao@gmail.com</t>
  </si>
  <si>
    <t>Centro Clínico da Altice - Associação de Cuidados de Saúde de Ponta Delgada</t>
  </si>
  <si>
    <t>Rua de Santa Luzia - Edifício de São Miguel</t>
  </si>
  <si>
    <t>Altice - Associação de Cuidados de Saúde (ACS)</t>
  </si>
  <si>
    <t>ptacs-ccpontadelgada@telecom.pt</t>
  </si>
  <si>
    <t>Carlos Almeida Melo, Lda.</t>
  </si>
  <si>
    <t>Rua Bento José Morais, 21 2º Norte Esquerdo</t>
  </si>
  <si>
    <t>Carlos Manuel Almeida Melo e Aldivânia Maria Pimentel Martins de Melo</t>
  </si>
  <si>
    <t>Clínica de Ginecologia/Obstetrícia Domingos Barros, Lda.</t>
  </si>
  <si>
    <t>Rua Dr. José Bruno Tavares Carreiro, 12 1º</t>
  </si>
  <si>
    <t>José Domingos Pinheiro de Barros e Maria Manuela Borges Castanho</t>
  </si>
  <si>
    <t>docbarros@sapo.pt</t>
  </si>
  <si>
    <t>Data de atualização:</t>
  </si>
  <si>
    <t>do Laboratório de Análises Clínicas Brum &amp; Freitas</t>
  </si>
  <si>
    <t>Caminho para Belém, 18-20 - Instalações da Vital Clínica</t>
  </si>
  <si>
    <t>Avenida do Livramento, 50 - Instalações da Fisiovelas</t>
  </si>
  <si>
    <t>Rua Padre Raimundo Garcia Bulcão Duarte, 12 - Instalações da Clínica da Boa Nova</t>
  </si>
  <si>
    <t>Dr. Joaquim Chaves, Laboratório de Análises Clínicas Açores</t>
  </si>
  <si>
    <t>Avenida Infante D. Henrique, 2-B - Instalações da Teresa Albergaria - Centro de Fisioterapia da Lagoa</t>
  </si>
  <si>
    <t>cristiana.mesquita@jcs.pt</t>
  </si>
  <si>
    <t>Rótulos de Linha</t>
  </si>
  <si>
    <t>Total Geral</t>
  </si>
  <si>
    <t>Contagem de Nome</t>
  </si>
  <si>
    <t>Alternativa - Associação Contra as Dependências</t>
  </si>
  <si>
    <t>Rua Cornela Chaves, n.º 42</t>
  </si>
  <si>
    <t>ass.alternativa@gmail.com</t>
  </si>
  <si>
    <t>Posto de Colheitas da Ribeirinha</t>
  </si>
  <si>
    <t>Rua Direita, 1.ª Parte, N.º 1, 1.º Andar</t>
  </si>
  <si>
    <t>Maria Teresa Paiva Forjaz de Sampaio, Lda.</t>
  </si>
  <si>
    <t>Carlos José Clara dos Santos</t>
  </si>
  <si>
    <t>Laboratório de Análises Clínicas/Patologia Clínica - Labocentro - Laboratório da Portela, S.A. - Açores</t>
  </si>
  <si>
    <t>geral@labocentro.pt</t>
  </si>
  <si>
    <t>Rua Manuel da Ponte n.º 48</t>
  </si>
  <si>
    <t>Associação VIRA - Valorizar, Inserir, Responsabilizar e Aprender</t>
  </si>
  <si>
    <t>projetovira@gmail.com</t>
  </si>
  <si>
    <t>963 475 674</t>
  </si>
  <si>
    <t>Tiago Sousa &amp; Joana Medeiros Clínica Dentária</t>
  </si>
  <si>
    <t>Dona Maria II, 1B</t>
  </si>
  <si>
    <t>Tiago Brum Bento de Sousa, Joana Franco Ferreira Medeiros, André Ferreira Medeiros</t>
  </si>
  <si>
    <t>tiagosousa_87@hotmail.com/tiagobbsousa@gmail.com</t>
  </si>
  <si>
    <t>clinicateresaalbergaria@outlook.pt</t>
  </si>
  <si>
    <t>Clínica Salinas</t>
  </si>
  <si>
    <t>Rua do Salinas, n.º 40</t>
  </si>
  <si>
    <t>sofia.pt.ribeiro@gotmail.com</t>
  </si>
  <si>
    <t>Consultório de Psicologia de Sra. Maria Pereira</t>
  </si>
  <si>
    <t xml:space="preserve">Rua Machado dos Santos, n.º 96, 1,º </t>
  </si>
  <si>
    <t>Maria Arruda Pereira</t>
  </si>
  <si>
    <t>mariapereira.psicologia@gmail.com</t>
  </si>
  <si>
    <t>Gabinete de Fisioterapia de Filipe Figueiredo</t>
  </si>
  <si>
    <t>Largo de Santo António, n.º 6</t>
  </si>
  <si>
    <t>Filipe Simões Fonseca Figueiredo</t>
  </si>
  <si>
    <t>filipe.simoes.figueiredo@gmail.com</t>
  </si>
  <si>
    <t>Centro Médico Picoense</t>
  </si>
  <si>
    <t>Espaço Saúde da Madalena - Consultório de Oftalmologia Dra. Sofia Ribeiro</t>
  </si>
  <si>
    <t>Rua Carlos Dabney, n.º 1</t>
  </si>
  <si>
    <t>Espaço Saúde da Madalena - Gabinete de Fisioterapia de Susana Pereira</t>
  </si>
  <si>
    <t>Rua Carlos Dabney, n.º 1, r/c</t>
  </si>
  <si>
    <t>Olhar Poente - Associação de Desenvolvimento</t>
  </si>
  <si>
    <t>Rua da Igreja - EBI/JI da Fonte do Bastardo - CATL Olhar Infantil</t>
  </si>
  <si>
    <t>olharpoente@olharpoente.pt</t>
  </si>
  <si>
    <t>Flávia Bessa - Centro de Psicologia Clínica</t>
  </si>
  <si>
    <t>Rua Madre Deus, n.º 31</t>
  </si>
  <si>
    <t>Mário Jorge Bessa Lopes e Flávia Lúcia Faria do Carmo Bessa Lopes</t>
  </si>
  <si>
    <t>geral.cpcah@gmail.com</t>
  </si>
  <si>
    <t>Dr. Smile - Clínica Dentária</t>
  </si>
  <si>
    <t>Alto das Covas, n.º 14</t>
  </si>
  <si>
    <t>novodentista2016@gmail.com</t>
  </si>
  <si>
    <t>Marivaldo Neri  Santos</t>
  </si>
  <si>
    <t>Ao Cambalim, n.º 118</t>
  </si>
  <si>
    <t>Laboratório de Análises Clínicas/Anatomia Patológica Brum &amp; Freitas, Lda.</t>
  </si>
  <si>
    <t>Rua Conselheiro Miguel da Silveira, n.º 11 - Instalações da Clínica Médica e Dentária - Viva Mais Sorridente, Lda.</t>
  </si>
  <si>
    <t>João Pedro Gomes Toste Freitas, André Brum Pacheco Toste de Freitas</t>
  </si>
  <si>
    <t>geral@vivasorridente.com</t>
  </si>
  <si>
    <t>Rua São Sebastião, n.º 34</t>
  </si>
  <si>
    <t>Hospital Internacional dos Açores</t>
  </si>
  <si>
    <t>Alameda do Conhecimento, n.º 3</t>
  </si>
  <si>
    <t>HIA - Hospital Internacional dos Açores, S.A.</t>
  </si>
  <si>
    <t>info@hiacores.com</t>
  </si>
  <si>
    <t>Gabinete de Fisioterapia - Mythos Wellness - Lançasorrisos Unipessoal Lda.</t>
  </si>
  <si>
    <t>Largo da Silveira - Hotel Caracol 1.º Piso</t>
  </si>
  <si>
    <t>Teresa Silva Cardoso Lopes</t>
  </si>
  <si>
    <t>Unidade de Ecografia da FisioVelas - Fisioterapia &amp; Saúde, Unipessoal, Lda.</t>
  </si>
  <si>
    <t>Hospital Privado</t>
  </si>
  <si>
    <t>Unid. Radiologia</t>
  </si>
  <si>
    <t>Azores Medicare Clinic - Azores Azera Clinic, Lda.</t>
  </si>
  <si>
    <t>Av. Álvaro Martins Homem, n.º 4 A</t>
  </si>
  <si>
    <t>Jorge Luciano Azera de Sousa</t>
  </si>
  <si>
    <t>admazoresmedicareclinic@gmail.com</t>
  </si>
  <si>
    <t>Óptica da Ilha, Lda.</t>
  </si>
  <si>
    <t>Rua Padre Manuel Azevedo da Cunha, n.º 19</t>
  </si>
  <si>
    <t>Luís Filipe da Silveira</t>
  </si>
  <si>
    <t>geral@oticadailha.pt</t>
  </si>
  <si>
    <t>Rua da Vitória, n.º 27-29</t>
  </si>
  <si>
    <t>Consultório de Nutrição HL Health Club</t>
  </si>
  <si>
    <t>Av. D. João III, n.º 8</t>
  </si>
  <si>
    <t>Paulo José Malo Ribeiro</t>
  </si>
  <si>
    <t>gestao@hlclub.pt</t>
  </si>
  <si>
    <t>Gabinete de Fisioterapia HL Health Club</t>
  </si>
  <si>
    <t>info@hlclub.pt</t>
  </si>
  <si>
    <t>LuxusClinic</t>
  </si>
  <si>
    <t>Rua da da Graça, n.º 19F</t>
  </si>
  <si>
    <t>Carla Andreia Valadão da Silva Meneses</t>
  </si>
  <si>
    <t>luxusclinic@gmail.com</t>
  </si>
  <si>
    <t>Elegância - Sónia Santos - Clínica Medica Estética e SPA</t>
  </si>
  <si>
    <t>Centro de Medicina Laboratorial Germano de Sousa Açores, Lda. - HIA</t>
  </si>
  <si>
    <t>Rua da Tecnologia K, Epsilon n.º 2</t>
  </si>
  <si>
    <t>José Germano Rego Sousa; Maria José Pinto Barreira Rego Sousa; Maria José Pinto Barreira Rego de Sousa Xavier</t>
  </si>
  <si>
    <t>hia.acores@germanodesousa.com</t>
  </si>
  <si>
    <t>Ramos Clínica - Gesto de Ilhéu, Lda.</t>
  </si>
  <si>
    <t>Caminho Novo, 11-B</t>
  </si>
  <si>
    <t>Fernanda Manuela Cabral Ramos e Rui Enio Pereira Avelar Rodrigues</t>
  </si>
  <si>
    <t>gestodeilheu@gmail.com</t>
  </si>
  <si>
    <t>Dra. Margarida Bicudo - Clínica Médica Dentária, Unipessoal, Lda.</t>
  </si>
  <si>
    <t>Rua Ernesto do Canto, Nº 3</t>
  </si>
  <si>
    <t>Maria Margarida de Medeiros Albergaria Bicudo</t>
  </si>
  <si>
    <t>clinicabicudo@sapo.pt</t>
  </si>
  <si>
    <t>Rua D. Maria do Rosário nº4</t>
  </si>
  <si>
    <t>Dr. Joaquim Chaves, Laboratório de Análises Clínicas Açores, Lda.</t>
  </si>
  <si>
    <t>geral@jcs.pt</t>
  </si>
  <si>
    <t>Malo Dental - Sorrisos Reconfortantes Lda.</t>
  </si>
  <si>
    <t>Rua Professor Machado Macedo n.º51 R/C</t>
  </si>
  <si>
    <t>Sandrina Niza Ferreira e Paulo Sérgio Malo de Carvalho</t>
  </si>
  <si>
    <t>geral@malodentalazores.com</t>
  </si>
  <si>
    <t>AzorOptica, Unipessoal, Lda. (Ótica em PDL)</t>
  </si>
  <si>
    <t>Rua de São Gonçalo, n.º 223</t>
  </si>
  <si>
    <t>Rui Miguel Gonçalves de Sousa</t>
  </si>
  <si>
    <t>sousa.m.rui@hotmail.com</t>
  </si>
  <si>
    <t>PartnerAçor - Soluções &amp; Gestão, Unipessoal, Lda. (UpMind Academy)</t>
  </si>
  <si>
    <t>Rua do Espirito Santo, n.º 71 M</t>
  </si>
  <si>
    <t>Romeu da Silveira Pavão do Couto / Nuno Machado Pavão Nunes</t>
  </si>
  <si>
    <t>info@upmindacademy.com</t>
  </si>
  <si>
    <t>R &amp; Q - Laser Clinic, Lda.</t>
  </si>
  <si>
    <t>Largo Sul da Matriz, n.º 68, 1º Andar</t>
  </si>
  <si>
    <t>Pedro de Meireles Queiroz / Liliana Sofia de Oliveira Ribeiro</t>
  </si>
  <si>
    <t>pedroqueiroz@nutricionista.com</t>
  </si>
  <si>
    <t>Óptica da Matriz</t>
  </si>
  <si>
    <t>Largo da Matriz, n.º 37</t>
  </si>
  <si>
    <t>Linda Cabral Cipriano / Carlos João da Costa Marques</t>
  </si>
  <si>
    <t>mail@opticadamatriz.pt</t>
  </si>
  <si>
    <t>Ergovisão Ponta Delgada</t>
  </si>
  <si>
    <t>Rua Machado dos Santos, n.º 10</t>
  </si>
  <si>
    <t>Linda Cabral Cipriano</t>
  </si>
  <si>
    <t>pontadelgada@ergovisao.pt</t>
  </si>
  <si>
    <t>Multiopticas da Madalena</t>
  </si>
  <si>
    <t>Rua Visconde Leite Penny, n.º 5</t>
  </si>
  <si>
    <t>Paulo Sérgio Ávila Matos / Rui Gualberto Pimentel Bento</t>
  </si>
  <si>
    <t>multiopticaspico@gmail.com</t>
  </si>
  <si>
    <t>Clínica Endoderm</t>
  </si>
  <si>
    <t>Rua Bento José Morais, n.º 23, 4º Sul</t>
  </si>
  <si>
    <t>Marlene Amaral Raposo</t>
  </si>
  <si>
    <t>Clínica do Centro</t>
  </si>
  <si>
    <t>Rua do do Salinas, n.º 66</t>
  </si>
  <si>
    <t>Jaime Ribeiro Leal Pamplona</t>
  </si>
  <si>
    <t>pamplona.francisco@gmail.com</t>
  </si>
  <si>
    <t>Infísio</t>
  </si>
  <si>
    <t>Rua Professor Machado Macedo, n.º 45</t>
  </si>
  <si>
    <t>André Jorge Trigo Tavares de Melo</t>
  </si>
  <si>
    <t>Mariana Neves</t>
  </si>
  <si>
    <t>Estrada do Juncal, n.º 63 D</t>
  </si>
  <si>
    <t>Mariana Cunha Leal Neves</t>
  </si>
  <si>
    <t>mariananeves6@hotmail.com</t>
  </si>
  <si>
    <t>Carolina Ferreira - Psicologia &amp; Coaching</t>
  </si>
  <si>
    <t>Avenida Infante D. Henriques, n.º 71, Espaço 122</t>
  </si>
  <si>
    <t>Carolina da Encarnação Silva Ferreira</t>
  </si>
  <si>
    <t>info@carolinaferreira.com</t>
  </si>
  <si>
    <t>Centro de Corpo e Alma</t>
  </si>
  <si>
    <t>Rua Roberto Mesquita, n.º 9</t>
  </si>
  <si>
    <t>Soraia Marisa Aguiar Mendonça</t>
  </si>
  <si>
    <t>centrodecorpoealma@gmail.com</t>
  </si>
  <si>
    <t>Associação Humanitária de Bombeiros Voluntários da Praia da Vitória</t>
  </si>
  <si>
    <t>Rua Comendador Francisco José Barcelos</t>
  </si>
  <si>
    <t>direccao@bombeirospraia.com</t>
  </si>
  <si>
    <t>Clínica do Livramento (Fisioterapia e Psicologia)</t>
  </si>
  <si>
    <t>Rua dos Emigrantes, n.º 12</t>
  </si>
  <si>
    <t>António Fernando Flores Pereira</t>
  </si>
  <si>
    <t>clinicadolivramento112@gmail.com</t>
  </si>
  <si>
    <t>Azor Dental, Lda.</t>
  </si>
  <si>
    <t>Rua Padre João Jacinto Sousa, n.º 23</t>
  </si>
  <si>
    <t>Rui Barbosa Toledo Junior / Rita Miranda Teixeira</t>
  </si>
  <si>
    <t>azordental20@gmail com</t>
  </si>
  <si>
    <t>Rua Conselheiro Medeiros, n.º 7 R/C Dt.</t>
  </si>
  <si>
    <t>Elisabete Maria Silveira Fontes</t>
  </si>
  <si>
    <t>centroclinicocrescercomafecto@gmail.com</t>
  </si>
  <si>
    <t>Centro Clínico de Saúde e Relaxamento Infantil (Fisioterapia e Medicina)</t>
  </si>
  <si>
    <t>Centro de Rastreio à Covid-19 do laboratório SYNLAB</t>
  </si>
  <si>
    <t>Rua do Aeroporto João Paulo II</t>
  </si>
  <si>
    <t>Isabel Galvão</t>
  </si>
  <si>
    <t>aeroporto.pontadelgada@synlab.pt</t>
  </si>
  <si>
    <t>808 303 203</t>
  </si>
  <si>
    <t>cmcgaspar1971@hotmail.com</t>
  </si>
  <si>
    <t>Ao Arco, n.º 242</t>
  </si>
  <si>
    <t>São Bento Cuida</t>
  </si>
  <si>
    <t>Whatsupfisio, Unipessoal, Lda.</t>
  </si>
  <si>
    <t>Rua da Igreja, n.º 202 R/C</t>
  </si>
  <si>
    <t>Luciano Miguel Mendes de Sales</t>
  </si>
  <si>
    <t>whatsupfisio@gmail.com</t>
  </si>
  <si>
    <t>FisioMelo</t>
  </si>
  <si>
    <t>Rua dos Biscoitos, n.º 61 A</t>
  </si>
  <si>
    <t>fisiomelo.pico@gmail.com</t>
  </si>
  <si>
    <t>Estúdio de Pilates de Rafaela Martins</t>
  </si>
  <si>
    <t>Rua das Laranjeiras, n.º 15 R/C</t>
  </si>
  <si>
    <t>Rafaela Filipa de Sousa Martins</t>
  </si>
  <si>
    <t>fisiovidaestudio@gmail.com</t>
  </si>
  <si>
    <t>Laboratório de Análises Clínicas Adelino Andrade &amp; Sousa Lda.</t>
  </si>
  <si>
    <t>Rua da Sé n.º 74/80</t>
  </si>
  <si>
    <t>Adelino Paim de Lima Andrade e Ana Maria Mendonça Andrade</t>
  </si>
  <si>
    <t xml:space="preserve">lacandrade@sapo.pt </t>
  </si>
  <si>
    <t>Dr. Joaquim Chaves, Laboratório de Análises Clínicas</t>
  </si>
  <si>
    <t>cristiana.mesquita@jcs.pt e geral@jcs.pt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</si>
</sst>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8" tint="-0.499984740745262"/>
      <name val="Ebrima"/>
    </font>
    <font>
      <b/>
      <sz val="10"/>
      <color theme="8" tint="-0.499984740745262"/>
      <name val="Ebrima"/>
    </font>
    <font>
      <u/>
      <sz val="10"/>
      <color theme="10"/>
      <name val="Ebrima"/>
    </font>
    <font>
      <sz val="10"/>
      <color theme="1"/>
      <name val="Ebrima"/>
    </font>
    <font>
      <sz val="3"/>
      <color theme="8" tint="-0.499984740745262"/>
      <name val="Ebrima"/>
    </font>
    <font>
      <i/>
      <sz val="10"/>
      <color theme="8" tint="-0.499984740745262"/>
      <name val="Ebrima"/>
    </font>
    <font>
      <sz val="10"/>
      <color theme="4" tint="-0.499984740745262"/>
      <name val="Ebri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wrapText="1"/>
    </xf>
    <xf numFmtId="0" fontId="8" fillId="0" borderId="0" xfId="1" applyFont="1" applyAlignment="1">
      <alignment horizontal="left" vertical="center"/>
    </xf>
  </cellXfs>
  <cellStyles count="2">
    <cellStyle name="Hiperligação" xfId="1" builtinId="8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999FF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996600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</font>
      <fill>
        <patternFill>
          <bgColor rgb="FFFF99FF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</dxfs>
  <tableStyles count="0" defaultTableStyle="TableStyleMedium2" defaultPivotStyle="PivotStyleLight16"/>
  <colors>
    <mruColors>
      <color rgb="FFFF99FF"/>
      <color rgb="FF3333CC"/>
      <color rgb="FF996600"/>
      <color rgb="FF9966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ébora Cardoso" refreshedDate="43859.715100462963" createdVersion="6" refreshedVersion="6" minRefreshableVersion="3" recordCount="410" xr:uid="{00000000-000A-0000-FFFF-FFFF09000000}">
  <cacheSource type="worksheet">
    <worksheetSource name="Tabela1"/>
  </cacheSource>
  <cacheFields count="12">
    <cacheField name="Freguesia" numFmtId="0">
      <sharedItems/>
    </cacheField>
    <cacheField name="Concelho" numFmtId="0">
      <sharedItems/>
    </cacheField>
    <cacheField name="Ilha" numFmtId="0">
      <sharedItems count="8">
        <s v="Santa Maria"/>
        <s v="São Miguel"/>
        <s v="Terceira"/>
        <s v="Graciosa"/>
        <s v="São Jorge"/>
        <s v="Faial"/>
        <s v="Pico"/>
        <s v="Flores"/>
      </sharedItems>
    </cacheField>
    <cacheField name="Ilha#" numFmtId="0">
      <sharedItems containsSemiMixedTypes="0" containsString="0" containsNumber="1" containsInteger="1" minValue="1" maxValue="8"/>
    </cacheField>
    <cacheField name="Tipo" numFmtId="0">
      <sharedItems count="10">
        <s v="Cons. Médico"/>
        <s v="Cons. Psicologia"/>
        <s v="Policlínica"/>
        <s v="Posto Colheitas"/>
        <s v="Clínica Dentária"/>
        <s v="Cons. Optometria"/>
        <s v="Casa Saúde"/>
        <s v="Gabinete TDT"/>
        <s v="Laboratório"/>
        <s v="Cons. Nutrição"/>
      </sharedItems>
    </cacheField>
    <cacheField name="Nome" numFmtId="0">
      <sharedItems/>
    </cacheField>
    <cacheField name="Morada" numFmtId="0">
      <sharedItems/>
    </cacheField>
    <cacheField name="Propriedade" numFmtId="0">
      <sharedItems containsBlank="1"/>
    </cacheField>
    <cacheField name="Email" numFmtId="0">
      <sharedItems containsBlank="1"/>
    </cacheField>
    <cacheField name="Telef. 1" numFmtId="0">
      <sharedItems containsString="0" containsBlank="1" containsNumber="1" containsInteger="1" minValue="292094054" maxValue="968475471"/>
    </cacheField>
    <cacheField name="Telef. 2" numFmtId="0">
      <sharedItems containsString="0" containsBlank="1" containsNumber="1" containsInteger="1" minValue="295218108" maxValue="968246042"/>
    </cacheField>
    <cacheField name="Dt" numFmtId="0">
      <sharedItems containsNonDate="0" containsDate="1" containsString="0" containsBlank="1" minDate="2020-01-29T00:00:00" maxDate="2020-01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0">
  <r>
    <s v="Vila do Porto"/>
    <s v="Vila do Porto"/>
    <x v="0"/>
    <n v="1"/>
    <x v="0"/>
    <s v="Consultório Médico de Maria Isabel Duarte Pereira Mota"/>
    <s v="Ginjal, Lote 20"/>
    <s v="Maria Isabel Duarte Pereira Mota"/>
    <m/>
    <n v="296883293"/>
    <m/>
    <m/>
  </r>
  <r>
    <s v="Vila do Porto"/>
    <s v="Vila do Porto"/>
    <x v="0"/>
    <n v="1"/>
    <x v="1"/>
    <s v="Consultório de Psicologia Dra. Teresa Melo Antunes"/>
    <s v="Avenida de Santa Maria"/>
    <s v="Teresa Raquel Monteiro de Melo Antunes"/>
    <s v="teresameloantunes@hotmail.com"/>
    <m/>
    <n v="964115060"/>
    <m/>
  </r>
  <r>
    <s v="Vila do Porto"/>
    <s v="Vila do Porto"/>
    <x v="0"/>
    <n v="1"/>
    <x v="2"/>
    <s v="Clínica Dentária de José Manuel Barbosa Melo"/>
    <s v="Rua Dr. Luís Bettencourt, 118"/>
    <s v="José Manuel Barbosa Melo"/>
    <s v="ficher@sapo.pt"/>
    <n v="296883109"/>
    <m/>
    <m/>
  </r>
  <r>
    <s v="Vila do Porto"/>
    <s v="Vila do Porto"/>
    <x v="0"/>
    <n v="1"/>
    <x v="2"/>
    <s v="Marlene Gonçalves - Medicina Dentária, Unipessoal, Lda."/>
    <s v="Avenida de Santa Maria, 4"/>
    <s v="Marlene Gouveia Gonçalves"/>
    <s v="marlenegoncalves77@sapo pt"/>
    <n v="296882950"/>
    <m/>
    <m/>
  </r>
  <r>
    <s v="Vila do Porto"/>
    <s v="Vila do Porto"/>
    <x v="0"/>
    <n v="1"/>
    <x v="3"/>
    <s v="Laboratório Teresa Sampaio"/>
    <s v="Avenida de Santa Maria"/>
    <s v="Maria Teresa Paiva Pereira da Silva Forjaz de Sampaio"/>
    <s v="lac@mteresasampaio.pt"/>
    <n v="296883172"/>
    <m/>
    <m/>
  </r>
  <r>
    <s v="Rosário"/>
    <s v="Lagoa"/>
    <x v="1"/>
    <n v="2"/>
    <x v="4"/>
    <s v="Clínica Dentária Dr. Marcelo Nakamura, Unipessoal, Lda."/>
    <s v="Rua Dr. José Pereira Botelho, 56 R/C"/>
    <s v="Marcelo de Pádua Nakamura"/>
    <s v="peptod@hotmail.com"/>
    <n v="296916808"/>
    <m/>
    <m/>
  </r>
  <r>
    <s v="Vila de Água de Pau"/>
    <s v="Lagoa"/>
    <x v="1"/>
    <n v="2"/>
    <x v="4"/>
    <s v="Consultório Dentário de José Eduardo Amaral Moniz"/>
    <s v="Rua da Vila Nova, 78"/>
    <s v="José Eduardo Amaral Moniz"/>
    <m/>
    <n v="296913224"/>
    <n v="967855768"/>
    <m/>
  </r>
  <r>
    <s v="Rosário"/>
    <s v="Lagoa"/>
    <x v="1"/>
    <n v="2"/>
    <x v="4"/>
    <s v="Policarpo Clinic - Serviços Médicos, Lda."/>
    <s v="Rua Padre Mariano Furtado Mendonça, 10C"/>
    <s v="Filipe de Arruda Policarpo e João Manuel de Lima Sousa"/>
    <s v="policarpoclinic@sapo.pt"/>
    <n v="296965049"/>
    <m/>
    <m/>
  </r>
  <r>
    <s v="Rosário"/>
    <s v="Lagoa"/>
    <x v="1"/>
    <n v="2"/>
    <x v="0"/>
    <s v="Consultório Médico de Luís Manuel de Mendonça Arruda"/>
    <s v="Rua Padre Mariano Furtado Mendonça, 10"/>
    <s v="Luís Manuel de Mendonça Arruda"/>
    <s v="luis.arruda@hotmail.com"/>
    <n v="296912708"/>
    <m/>
    <m/>
  </r>
  <r>
    <s v="Rosário"/>
    <s v="Lagoa"/>
    <x v="1"/>
    <n v="2"/>
    <x v="0"/>
    <s v="Opticavista Ventura - Serviços de Óptica, Unipessoal, Lda."/>
    <s v="Rua do Vigário, 78"/>
    <s v="Stephanie de Jesus Ventura Correia"/>
    <s v="opticavista-ventura@hotmail.com"/>
    <m/>
    <m/>
    <m/>
  </r>
  <r>
    <s v="Rosário"/>
    <s v="Lagoa"/>
    <x v="1"/>
    <n v="2"/>
    <x v="5"/>
    <s v="Óptica Mina, Lda."/>
    <s v="Av. Infante D. Henrique, 54K"/>
    <s v="Carmina Margarida Silva de Sousa Oliveira e João Marco Cabral Dias Sousa e Pedro Jorge Cabral Dias Sousa"/>
    <s v="mina.sousa@hotmail.com"/>
    <n v="296712946"/>
    <m/>
    <m/>
  </r>
  <r>
    <s v="Rosário"/>
    <s v="Lagoa"/>
    <x v="1"/>
    <n v="2"/>
    <x v="2"/>
    <s v="Andrea Taipa de Carvalho, Sociedade Unipessoal, Lda. "/>
    <s v="Av. Infante D. Henrique, 54A Fração E R/C"/>
    <s v="Andrea Ferreira Taipa de Carvalho"/>
    <s v="andreataipacarvalho@gmail.com"/>
    <n v="296912351"/>
    <m/>
    <m/>
  </r>
  <r>
    <s v="Rosário"/>
    <s v="Lagoa"/>
    <x v="1"/>
    <n v="2"/>
    <x v="2"/>
    <s v="Aquafit - Health &amp; Fitness Club - Lagoa"/>
    <s v="Rua do Vigário"/>
    <s v="Câmara Municipal da Lagoa"/>
    <s v="piscinasdalagoa@gmail.com"/>
    <n v="296916511"/>
    <m/>
    <m/>
  </r>
  <r>
    <s v="Rosário"/>
    <s v="Lagoa"/>
    <x v="1"/>
    <n v="2"/>
    <x v="2"/>
    <s v="Clínica Dentária da Lagoa"/>
    <s v="Rua Dr. Herculano Amorim Ferreira, 30"/>
    <s v="Mª João Correia R. Soares Eleutério Teves, Pedro Bruno Correia R. Soares Eleutério e Luís Ricardo Correia R. Soares Eleutério"/>
    <s v="lagoaclinicadentaria@gmail.com"/>
    <n v="296912105"/>
    <n v="961641582"/>
    <m/>
  </r>
  <r>
    <s v="Rosário"/>
    <s v="Lagoa"/>
    <x v="1"/>
    <n v="2"/>
    <x v="2"/>
    <s v="Teresa Albergaria - Clínica de Fisioterapia da Lagoa"/>
    <s v="Av. António Medeiros de Almeida, 4F"/>
    <s v="Maria Teresa Mota Albergaria Pacheco"/>
    <s v="talbergaria@sapo.pt"/>
    <n v="296916789"/>
    <m/>
    <m/>
  </r>
  <r>
    <s v="Santa Cruz (Lagoa)"/>
    <s v="Lagoa"/>
    <x v="1"/>
    <n v="2"/>
    <x v="3"/>
    <s v="Dr. Joaquim Chaves, Laboratório de Análises Clínicas Açores"/>
    <s v="Avenida Infante D. Henrique, 2-B - Instalações da Teresa Albergaria - Centro de Fisioterapia da Lagoa"/>
    <s v="Joaquim José Paiva Chaves e Ana Alexandra Teixeira Nogueira dos Santos Martins"/>
    <s v="cristiana.mesquita@jcs.pt"/>
    <n v="296256762"/>
    <m/>
    <d v="2020-01-29T00:00:00"/>
  </r>
  <r>
    <s v="Rosário"/>
    <s v="Lagoa"/>
    <x v="1"/>
    <n v="2"/>
    <x v="3"/>
    <s v="Laboratório de Análises Clínicas - Teresa Sampaio"/>
    <s v="Rua Dr. Botelho, 56 1º"/>
    <s v="Maria Teresa de Paiva Pereira da Silva Forjaz de Sampaio"/>
    <s v="lac@mteresasampaio.pt"/>
    <n v="296650960"/>
    <m/>
    <m/>
  </r>
  <r>
    <s v="Vila de Água de Pau"/>
    <s v="Lagoa"/>
    <x v="1"/>
    <n v="2"/>
    <x v="3"/>
    <s v="Laboratório de Análises Clínicas - Teresa Sampaio"/>
    <s v="Rua da Trindade, 25A"/>
    <s v="Maria Teresa de Paiva Pereira da Silva Forjaz de Sampaio"/>
    <s v="lac@mteresasampaio.pt"/>
    <n v="296650960"/>
    <m/>
    <m/>
  </r>
  <r>
    <s v="Rosário"/>
    <s v="Lagoa"/>
    <x v="1"/>
    <n v="2"/>
    <x v="3"/>
    <s v="Laboratório de Análises Clínicas - Teresa Sampaio"/>
    <s v="Av. Infante D. Henrique, 54 R/C"/>
    <s v="Maria Teresa de Paiva Pereira da Silva Forjaz de Sampaio"/>
    <s v="lac@mteresasampaio.pt"/>
    <n v="296916070"/>
    <m/>
    <m/>
  </r>
  <r>
    <s v="Rosário"/>
    <s v="Lagoa"/>
    <x v="1"/>
    <n v="2"/>
    <x v="3"/>
    <s v="Posto de Colheitas do Centro de Medicina Laboratorial Germano de Sousa - Açores, Lda."/>
    <s v="Rua Agente Técnico João Mota Amaral, 6A"/>
    <s v="José Germano Rego Sousa, M.ªJosé Pinto Barreira Rego Sousa, M.ª José Pinto Barreira Rego de Sousa Xavier, José Germano Pinto Barreira Rego de Sousa, Luís Fernando Maia de Queirós"/>
    <s v="cristina.preto@germanodesousa. Com"/>
    <n v="296382772"/>
    <m/>
    <m/>
  </r>
  <r>
    <s v="Nordeste"/>
    <s v="Nordeste"/>
    <x v="1"/>
    <n v="2"/>
    <x v="2"/>
    <s v="Centro Médico Dra. Cristina Gaspar, Lda."/>
    <s v="Rua Dr. António Alves de Oliveira, 1C"/>
    <s v="Cristina Isabel Pedro Gaspar Teixeira"/>
    <s v="mdcgaspar@mail.telepac.pt"/>
    <n v="296488615"/>
    <m/>
    <m/>
  </r>
  <r>
    <s v="Nordeste"/>
    <s v="Nordeste"/>
    <x v="1"/>
    <n v="2"/>
    <x v="2"/>
    <s v="Fitness Absoluto - Policlínica e Ginásio do Nordeste, Lda. "/>
    <s v="Rua D. Maria do Rosário, 4"/>
    <s v="Anabela da Conceição Lisboa Teixeira Mendonça e Carlos Alberto Medeiros Mendonça"/>
    <s v="anabelamendonca@msn.com"/>
    <n v="296486148"/>
    <m/>
    <m/>
  </r>
  <r>
    <s v="Nordeste"/>
    <s v="Nordeste"/>
    <x v="1"/>
    <n v="2"/>
    <x v="3"/>
    <s v="Análises Clínicas Machado, Lda."/>
    <s v="Praça da República, 14"/>
    <s v="Maria da Luz Freire Machado"/>
    <s v="acoreana@acoreana.pt"/>
    <n v="296286762"/>
    <m/>
    <m/>
  </r>
  <r>
    <s v="Nordeste"/>
    <s v="Nordeste"/>
    <x v="1"/>
    <n v="2"/>
    <x v="3"/>
    <s v="Laboratório de Análises Clínicas Teresa Sampaio"/>
    <s v="Rua Dr. António Alves de Oliveira, 1C"/>
    <s v="Maria Teresa Paiva  Forjaz de Sampaio, Lda."/>
    <s v="lac@mteresasampaio.pt"/>
    <n v="296488089"/>
    <m/>
    <m/>
  </r>
  <r>
    <s v="Fajã de Baixo"/>
    <s v="Ponta Delgada"/>
    <x v="1"/>
    <n v="2"/>
    <x v="6"/>
    <s v="Casa de Saúde de S. Miguel"/>
    <s v="Rua S. João de Deus, s/n, Apartado 155"/>
    <s v="Instituto São João de Deus"/>
    <s v="cssm.pdelgada@isjd.pt"/>
    <n v="296201600"/>
    <m/>
    <m/>
  </r>
  <r>
    <s v="Arrifes"/>
    <s v="Ponta Delgada"/>
    <x v="1"/>
    <n v="2"/>
    <x v="6"/>
    <s v="Casa de Saúde Nossa Senhora da Conceição"/>
    <s v="Largo do Bom Despacho"/>
    <s v="Irmãs Hospitaleiras do Sagrado Coração de Jesus"/>
    <s v="csnsc@irmashospitaleiras.pt"/>
    <n v="296306320"/>
    <m/>
    <m/>
  </r>
  <r>
    <s v="São Pedro (Ponta Delgada)"/>
    <s v="Ponta Delgada"/>
    <x v="1"/>
    <n v="2"/>
    <x v="4"/>
    <s v="Centro Dentário Mendes, Lda."/>
    <s v="Rua Professor Machado Macedo, 23 R/C"/>
    <s v="Dorival Mendes e Maria Abadia Clemente Mendes"/>
    <s v="centrodentariomendes@hotmail.com"/>
    <n v="296284919"/>
    <m/>
    <m/>
  </r>
  <r>
    <s v="São José (Ponta Delgada)"/>
    <s v="Ponta Delgada"/>
    <x v="1"/>
    <n v="2"/>
    <x v="4"/>
    <s v="Clínica D'Agoa"/>
    <s v="Rua Manuel Ferreira, 11-13"/>
    <s v="Marlene Josefina Leite Alvarez da Costa"/>
    <s v="clinicadagoa@gmail.com"/>
    <n v="296286033"/>
    <m/>
    <m/>
  </r>
  <r>
    <s v="São José (Ponta Delgada)"/>
    <s v="Ponta Delgada"/>
    <x v="1"/>
    <n v="2"/>
    <x v="4"/>
    <s v="Clínica de Medicina Dentária das Águias, Lda."/>
    <s v="Rua Coronel Miranda, 15"/>
    <s v="Ricardo Manuel Viveiros Cabral e Durval Manuel Arruda"/>
    <s v="durvalarruda27@hotmail com"/>
    <n v="296284403"/>
    <m/>
    <m/>
  </r>
  <r>
    <s v="São Pedro (Ponta Delgada)"/>
    <s v="Ponta Delgada"/>
    <x v="1"/>
    <n v="2"/>
    <x v="4"/>
    <s v="Clínica de Medicina Dentária São Pedro - S.E.M. Sociedade de Estomatologia Micaelense, Lda."/>
    <s v="Rua do Meio, 9"/>
    <s v="Francisco de Sales da Câmara"/>
    <s v="fsalescamara@hotmail.com"/>
    <n v="296629105"/>
    <m/>
    <m/>
  </r>
  <r>
    <s v="São Sebastião (Ponta Delgada)"/>
    <s v="Ponta Delgada"/>
    <x v="1"/>
    <n v="2"/>
    <x v="4"/>
    <s v="Clínica Dentária de Pedro Almeida &amp; António Almeida, Lda."/>
    <s v="Rua do Castilho, 42A"/>
    <s v="Pedro Miguel Bernardo Almeida e António Manuel de Medeiros"/>
    <s v="geral@cmdpedroalmeida.com"/>
    <n v="296283523"/>
    <m/>
    <m/>
  </r>
  <r>
    <s v="São Pedro (Ponta Delgada)"/>
    <s v="Ponta Delgada"/>
    <x v="1"/>
    <n v="2"/>
    <x v="4"/>
    <s v="Clínica Dentária Goyanes Unip. Lda."/>
    <s v="Rua Dr. Hugo Moreira, 22 R/C Dtº Sul"/>
    <s v="Beatriz  Batista Goyanes Machado"/>
    <s v="clinicadentariagoyanes@gmail.com"/>
    <n v="296098025"/>
    <m/>
    <m/>
  </r>
  <r>
    <s v="São Sebastião (Ponta Delgada)"/>
    <s v="Ponta Delgada"/>
    <x v="1"/>
    <n v="2"/>
    <x v="4"/>
    <s v="Consultório de Medicina Dentária José Gabriel Moniz, Sociedade Unipessoal, Lda."/>
    <s v="Rua de Santa Bárbara, 1"/>
    <s v="José Gabriel de Medeiros Moniz"/>
    <s v="josegabrielmoniz@sapo.pt"/>
    <n v="296281990"/>
    <m/>
    <m/>
  </r>
  <r>
    <s v="São Sebastião (Ponta Delgada)"/>
    <s v="Ponta Delgada"/>
    <x v="1"/>
    <n v="2"/>
    <x v="4"/>
    <s v="Cristina Miotelo Serviços Médico-Dentários Unipessoal, Lda."/>
    <s v="Rua d' Água, 27A R/C"/>
    <s v="Maria Cristina Novaes Miotelo"/>
    <s v="miotelo@hotmail.com"/>
    <n v="296283909"/>
    <m/>
    <m/>
  </r>
  <r>
    <s v="São Pedro (Ponta Delgada)"/>
    <s v="Ponta Delgada"/>
    <x v="1"/>
    <n v="2"/>
    <x v="4"/>
    <s v="Espaço Riso - Clínica Dentária, Lda."/>
    <s v="Rua Dr. Hugo Moreira, 52"/>
    <s v="Elisangela Marques de Araújo e Fábio Alexandre Costa"/>
    <s v="espacoriso@gmail.com"/>
    <n v="296706713"/>
    <m/>
    <m/>
  </r>
  <r>
    <s v="São José (Ponta Delgada)"/>
    <s v="Ponta Delgada"/>
    <x v="1"/>
    <n v="2"/>
    <x v="4"/>
    <s v="G.A.S. - Clínica Integrada de Medicina Dentária"/>
    <s v="Rua dos Combatentes da Grande Guerra, 34-36"/>
    <s v="Giulia Ailen dos Santos e Cleusa Aparecida dos Santos"/>
    <s v="gas.clinicadentaria@hotmail.com"/>
    <n v="296281041"/>
    <m/>
    <m/>
  </r>
  <r>
    <s v="Vila das Capelas"/>
    <s v="Ponta Delgada"/>
    <x v="1"/>
    <n v="2"/>
    <x v="4"/>
    <s v="G.A.S. - Clínica Integrada de Medicina Dentária"/>
    <s v="Rua do Rossio, 3A"/>
    <s v="Giulia Ailen dos Santos e Cleusa Aparecida dos Santos"/>
    <s v="gas.clinicadentaria@hotmail.com"/>
    <n v="296298163"/>
    <m/>
    <m/>
  </r>
  <r>
    <s v="Arrifes"/>
    <s v="Ponta Delgada"/>
    <x v="1"/>
    <n v="2"/>
    <x v="4"/>
    <s v="G.A.S. - Clínica Integrada de Medicina Dentária"/>
    <s v="Rua da Saúde, 243 1º Esq."/>
    <s v="Giulia Ailen dos Santos e Cleusa Aparecida dos Santos"/>
    <s v="gas.clinicadentaria@hotmail.com"/>
    <n v="296684411"/>
    <m/>
    <m/>
  </r>
  <r>
    <s v="São Pedro (Ponta Delgada)"/>
    <s v="Ponta Delgada"/>
    <x v="1"/>
    <n v="2"/>
    <x v="4"/>
    <s v="G.A.S. - Clínica Integrada de Medicina Dentária"/>
    <s v="Av. Natália Correia, 6B Fração A"/>
    <s v="Giulia Ailen dos Santos e Cleusa Aparecida dos Santos"/>
    <s v="gas.clinicadentaria@hotmail.com"/>
    <n v="296281041"/>
    <m/>
    <m/>
  </r>
  <r>
    <s v="São Pedro (Ponta Delgada)"/>
    <s v="Ponta Delgada"/>
    <x v="1"/>
    <n v="2"/>
    <x v="4"/>
    <s v="Helena Arruda - Clínica de Medicina Dentária, Lda."/>
    <s v="Rua Padre Serrão, 39"/>
    <s v="Maria Helena Damião de Serpa Arruda"/>
    <s v="helenaarruda@mail.telepac.pt"/>
    <n v="296285206"/>
    <m/>
    <m/>
  </r>
  <r>
    <s v="Fajã de Baixo"/>
    <s v="Ponta Delgada"/>
    <x v="1"/>
    <n v="2"/>
    <x v="4"/>
    <s v="Helena Moura, Medicina Dentária,  Lda."/>
    <s v="Rua do Espírito Santo, 77C"/>
    <s v="Helena Isabel Gomes Ribeiro"/>
    <s v="consultoriohelenamoura@gmail.com"/>
    <n v="296385056"/>
    <m/>
    <m/>
  </r>
  <r>
    <s v="São Sebastião (Ponta Delgada)"/>
    <s v="Ponta Delgada"/>
    <x v="1"/>
    <n v="2"/>
    <x v="4"/>
    <s v="Kátia Miotelo - Serviço Médico Dentário, Lda."/>
    <s v="Rua José Maria Raposo Amaral, 57"/>
    <s v="Kátia Novaes Miotelo"/>
    <s v="katiamiotelo@gmail.com"/>
    <n v="296283009"/>
    <m/>
    <m/>
  </r>
  <r>
    <s v="São Sebastião (Ponta Delgada)"/>
    <s v="Ponta Delgada"/>
    <x v="1"/>
    <n v="2"/>
    <x v="4"/>
    <s v="Maximplante - Medicina Dentária e Cirurgia, Unipessoal, Lda."/>
    <s v="Rua Central, 1C – Santa Joana"/>
    <s v="Ricardo Jorge Ferraz"/>
    <s v="maximplante.smiguel@gmail.com"/>
    <n v="296630600"/>
    <m/>
    <m/>
  </r>
  <r>
    <s v="Ginetes"/>
    <s v="Ponta Delgada"/>
    <x v="1"/>
    <n v="2"/>
    <x v="4"/>
    <s v="Meigo Sorriso - Clínica Dentária, Lda."/>
    <s v="Polivalente dos Ginetes - Estrada Regional, 34"/>
    <s v="Carla Sofia de Medeiros Quaresma Ferraz"/>
    <s v="geral@clinicaoceanus.pt"/>
    <n v="296630600"/>
    <m/>
    <m/>
  </r>
  <r>
    <s v="São Sebastião (Ponta Delgada)"/>
    <s v="Ponta Delgada"/>
    <x v="1"/>
    <n v="2"/>
    <x v="4"/>
    <s v="Niehues - Clínica de Medicina Dentária, Unipessoal, Lda."/>
    <s v="Rua Machado dos Santos , 96 1º"/>
    <s v="Flávio Niehues, Rosamaria Pinheiro Montenegro Niehues"/>
    <s v="clinicanossailha@gmail.com"/>
    <n v="296281589"/>
    <m/>
    <m/>
  </r>
  <r>
    <s v="São José (Ponta Delgada)"/>
    <s v="Ponta Delgada"/>
    <x v="1"/>
    <n v="2"/>
    <x v="4"/>
    <s v="São Gonçalo Lounge Dental Care"/>
    <s v="Rua da Juventude - Centro Comercial Parque Atlântico, Loja 0.040"/>
    <s v="Sousa Lima, Soares &amp; Pacheco"/>
    <s v="parqueatlantico@clinicasgoncalo.com"/>
    <n v="296288888"/>
    <m/>
    <m/>
  </r>
  <r>
    <s v="São José (Ponta Delgada)"/>
    <s v="Ponta Delgada"/>
    <x v="1"/>
    <n v="2"/>
    <x v="4"/>
    <s v="Teresa Patrício - Clínica de Medicina Dentária, Lda."/>
    <s v="Av. Princípe do Mónaco - Clínica do Bom Jesus"/>
    <s v="Teresa da Conceição Patrício, Pedro Jácome Correa Hintze, Henrique Filipe Patrício Alvarez e Josefa Gabriela Patrício Hintze"/>
    <s v="teresamed.dentaria@sapo.pt"/>
    <n v="296287654"/>
    <m/>
    <m/>
  </r>
  <r>
    <s v="Fajã de Cima"/>
    <s v="Ponta Delgada"/>
    <x v="1"/>
    <n v="2"/>
    <x v="0"/>
    <s v="C.A.L - Clínica do Aparelho Locomotor - Sociedade de Médicos, Lda."/>
    <s v="Av. Infante D. Henrique, 71 2º, Apartamento 214-215 - Centro Comercial Sol-Mar "/>
    <s v="Paulo Franco de Sampaio Rodrigues, Guilherme António Almas Correia de Figueiredo, Carlos Manuel da Silva Arruda"/>
    <s v="calclinica@mail.telepac.pt"/>
    <n v="296629643"/>
    <m/>
    <m/>
  </r>
  <r>
    <s v="São Pedro (Ponta Delgada)"/>
    <s v="Ponta Delgada"/>
    <x v="1"/>
    <n v="2"/>
    <x v="0"/>
    <s v="Carlos Almeida Melo, Lda."/>
    <s v="Rua Bento José Morais, 21 2º Norte Esquerdo"/>
    <s v="Carlos Manuel Almeida Melo e Aldivânia Maria Pimentel Martins de Melo"/>
    <m/>
    <m/>
    <m/>
    <m/>
  </r>
  <r>
    <s v="São Sebastião (Ponta Delgada)"/>
    <s v="Ponta Delgada"/>
    <x v="1"/>
    <n v="2"/>
    <x v="0"/>
    <s v="Centro Clínico Ana Magro"/>
    <s v="Rua do Brasil, 12 R/C"/>
    <s v="Ana Maria Magro da Cruz Costa Santos"/>
    <s v="info.ccam8@gmail com"/>
    <n v="296654064"/>
    <m/>
    <m/>
  </r>
  <r>
    <s v="São Sebastião (Ponta Delgada)"/>
    <s v="Ponta Delgada"/>
    <x v="1"/>
    <n v="2"/>
    <x v="0"/>
    <s v="Centro Clínico da Altice - Associação de Cuidados de Saúde de Ponta Delgada"/>
    <s v="Rua de Santa Luzia - Edifício de São Miguel"/>
    <s v="Altice - Associação de Cuidados de Saúde (ACS)"/>
    <s v="ptacs-ccpontadelgada@telecom.pt"/>
    <n v="296628860"/>
    <m/>
    <m/>
  </r>
  <r>
    <s v="São José (Ponta Delgada)"/>
    <s v="Ponta Delgada"/>
    <x v="1"/>
    <n v="2"/>
    <x v="0"/>
    <s v="Centro Médico Camões"/>
    <s v="Largo de Camões, 21"/>
    <s v="Fernando Gualberto Saraiva Amado, António Fernando Raposo Cordeiro, José Carlos Silveira Soares"/>
    <s v="centromedicocamoes@sapo.pt"/>
    <n v="296282351"/>
    <m/>
    <m/>
  </r>
  <r>
    <s v="São José (Ponta Delgada)"/>
    <s v="Ponta Delgada"/>
    <x v="1"/>
    <n v="2"/>
    <x v="0"/>
    <s v="Centro Médico Dr. Carlos Ponte, Lda."/>
    <s v="Rua Sidónio Serpa, 10-12 R/C"/>
    <s v="Carlos Luís Galvão Oliveira da Ponte e Maria Margarida Galvão de Oliveira Tavares da Ponte"/>
    <s v="clinicacarlosponte@gmail.com"/>
    <n v="296287718"/>
    <m/>
    <m/>
  </r>
  <r>
    <s v="São Pedro (Ponta Delgada)"/>
    <s v="Ponta Delgada"/>
    <x v="1"/>
    <n v="2"/>
    <x v="0"/>
    <s v="Centro Médico Luís Jorge &amp; Paula Carneiro, Lda."/>
    <s v="Rua Nova do Visconde, 102"/>
    <s v="Mª Paula da Fonseca de C. C. Oliveira e Luís Jorge S.de Oliveira"/>
    <m/>
    <n v="296650360"/>
    <m/>
    <m/>
  </r>
  <r>
    <s v="São José (Ponta Delgada)"/>
    <s v="Ponta Delgada"/>
    <x v="1"/>
    <n v="2"/>
    <x v="0"/>
    <s v="Centro Pediátrico de São Miguel"/>
    <s v="Rua Engº Manuel António Vasconcelos, 2"/>
    <s v="Carlos Eduardo Pereira Duarte, Luís Manuel Melo Amorim Cunha, José António Cavaco Rodrigues"/>
    <s v="centropediatrico@mail.telepac.pt"/>
    <n v="296306550"/>
    <m/>
    <m/>
  </r>
  <r>
    <s v="São Pedro (Ponta Delgada)"/>
    <s v="Ponta Delgada"/>
    <x v="1"/>
    <n v="2"/>
    <x v="0"/>
    <s v="Clínica de Ginecologia/Obstetrícia Domingos Barros, Lda."/>
    <s v="Rua Dr. José Bruno Tavares Carreiro, 12 1º"/>
    <s v="José Domingos Pinheiro de Barros e Maria Manuela Borges Castanho"/>
    <s v="docbarros@sapo.pt"/>
    <n v="296281433"/>
    <m/>
    <m/>
  </r>
  <r>
    <s v="São José (Ponta Delgada)"/>
    <s v="Ponta Delgada"/>
    <x v="1"/>
    <n v="2"/>
    <x v="0"/>
    <s v="Consultório de Ana Maria Camacho Baião, Lda."/>
    <s v="Rua Fernão Jorge, 12C"/>
    <s v="Ana Maria da Silva Gomes Camacho Baião"/>
    <s v="amcbaiao@gmail.com"/>
    <n v="296653559"/>
    <m/>
    <m/>
  </r>
  <r>
    <s v="São Pedro (Ponta Delgada)"/>
    <s v="Ponta Delgada"/>
    <x v="1"/>
    <n v="2"/>
    <x v="0"/>
    <s v="Consultório Médico Carlos Sebastião - Urologia, Lda."/>
    <s v="Rua Bento José Morais, 23 3º Norte Frente"/>
    <s v="Carlos Eugénio Carvalho Sebastião"/>
    <s v="carlosebastiao.urologia@gmail.com"/>
    <n v="296654630"/>
    <m/>
    <m/>
  </r>
  <r>
    <s v="São Pedro (Ponta Delgada)"/>
    <s v="Ponta Delgada"/>
    <x v="1"/>
    <n v="2"/>
    <x v="0"/>
    <s v="Consultório Médico da Associação Humanitária dos Bombeiros Voluntários de Ponta Delgada"/>
    <s v="Rua de São Gonçalo, 230"/>
    <s v="Associação Humanitária dos Bombeiros Voluntários de Ponta Delgada"/>
    <s v="bvpdl.geral@mail.telepac.pt"/>
    <n v="296301313"/>
    <m/>
    <m/>
  </r>
  <r>
    <s v="São Sebastião (Ponta Delgada)"/>
    <s v="Ponta Delgada"/>
    <x v="1"/>
    <n v="2"/>
    <x v="0"/>
    <s v="Consultório Médico de Francisco Pacheco Rego Costa "/>
    <s v="Rua de S. Joaquim, n.º 12-A"/>
    <s v="Francisco Pacheco Rego Costa "/>
    <m/>
    <n v="296284348"/>
    <m/>
    <m/>
  </r>
  <r>
    <s v="São Pedro (Ponta Delgada)"/>
    <s v="Ponta Delgada"/>
    <x v="1"/>
    <n v="2"/>
    <x v="0"/>
    <s v="Gastroderma - Gastrenterelogia e Dermatologia Lda. - Clínica Endoderm"/>
    <s v="Rua Bento José Morais, 23 4º Sul"/>
    <s v="José Renato da Costa Medeiros Pereira, Maria Francisca Senra Estrela"/>
    <s v="clinica.endoderm@live.com.pt"/>
    <n v="296650870"/>
    <m/>
    <m/>
  </r>
  <r>
    <s v="São Sebastião (Ponta Delgada)"/>
    <s v="Ponta Delgada"/>
    <x v="1"/>
    <n v="2"/>
    <x v="0"/>
    <s v="Margarida Ançã - Psiquiatria e Psicoterapias, Sociedade Unipessoal, Lda."/>
    <s v="Rua Manuel Inácio Correia, 61"/>
    <s v="Margarida de Fátima da Costa Ançã"/>
    <s v="margarida.anca@gmail.com"/>
    <n v="296285495"/>
    <m/>
    <m/>
  </r>
  <r>
    <s v="São Pedro (Ponta Delgada)"/>
    <s v="Ponta Delgada"/>
    <x v="1"/>
    <n v="2"/>
    <x v="0"/>
    <s v="Maurício, Mota e Sampaio, Lda. - Novaclínica"/>
    <s v="Rua Bento José Morais, 23 3º Norte Dtº"/>
    <s v="Laura Maria Sampaio Correia, Luís Maurício Mendonça Santos, Rui Manuel Amaral da Silva Mota"/>
    <s v="novaclinicapdl@gmail.com"/>
    <n v="296650760"/>
    <m/>
    <m/>
  </r>
  <r>
    <s v="São José (Ponta Delgada)"/>
    <s v="Ponta Delgada"/>
    <x v="1"/>
    <n v="2"/>
    <x v="0"/>
    <s v="Mendonça &amp; Kay, Lda. - Meka Center"/>
    <s v="Rua Eng. Deodato Magalhães, 14-18"/>
    <s v="Rui Silveira de Mendonça"/>
    <s v="geral@meka.pt"/>
    <n v="296308888"/>
    <m/>
    <m/>
  </r>
  <r>
    <s v="São José (Ponta Delgada)"/>
    <s v="Ponta Delgada"/>
    <x v="1"/>
    <n v="2"/>
    <x v="0"/>
    <s v="Mesquita Duarte &amp; Amaral Nunes, Lda. - Centro Médico da Juventude"/>
    <s v="Rua da Juventude, 19B R/C"/>
    <s v="Maria Antónia Mesquita Duarte Saraiva, Nuno Alexandre Soares Albergaria Amaral Nunes"/>
    <s v="ad.mm@sapo.pt"/>
    <n v="296628434"/>
    <m/>
    <m/>
  </r>
  <r>
    <s v="São José (Ponta Delgada)"/>
    <s v="Ponta Delgada"/>
    <x v="1"/>
    <n v="2"/>
    <x v="0"/>
    <s v="MLFerraz Cirurgia Plástica Reconstrutiva e Estética, Unipessoal, Lda."/>
    <s v="Rua Francisco Maria Supico, 11 R/C"/>
    <s v="Maria Luiza Pascoalinho Pereira Ferraz"/>
    <s v="mlferraz.cplastica@sapo.pt"/>
    <n v="296285352"/>
    <m/>
    <m/>
  </r>
  <r>
    <s v="São José (Ponta Delgada)"/>
    <s v="Ponta Delgada"/>
    <x v="1"/>
    <n v="2"/>
    <x v="0"/>
    <s v="Neuroderma - Diagnóstico Médico, Lda. - Policlínica São Francisco"/>
    <s v="Rua Luís Soares de Sousa, 59"/>
    <s v="João Francisco Silva Vasconcelos, Ana Maria Quental Coutinho Mendonça Vasconcelos, Joana Quental Mendonça Vasconcelos"/>
    <s v="neuroderma@gmail.com"/>
    <n v="296285144"/>
    <m/>
    <m/>
  </r>
  <r>
    <s v="São Pedro (Ponta Delgada)"/>
    <s v="Ponta Delgada"/>
    <x v="1"/>
    <n v="2"/>
    <x v="0"/>
    <s v="Paulo Margato - Actividades Médicas de Clínica Geral e Familiar, Sociedade Unipessoal, Lda."/>
    <s v="Av. D. João III, 59 6º Poente"/>
    <s v="Paulo  Jorge de Azevedo Faim Margato"/>
    <s v="paulomargato@hotmail.com"/>
    <n v="296382931"/>
    <m/>
    <m/>
  </r>
  <r>
    <s v="São Pedro (Ponta Delgada)"/>
    <s v="Ponta Delgada"/>
    <x v="1"/>
    <n v="2"/>
    <x v="0"/>
    <s v="Raquel Rodrigues - Podologia, Sociedade Unipessoal, Lda."/>
    <s v="Rua Dr. Hugo Moreira, 2A R/C Dto."/>
    <s v="Raquel Torres Rodrigues"/>
    <s v="clinicaraquelrodrigues@gmail.com"/>
    <n v="296098053"/>
    <m/>
    <m/>
  </r>
  <r>
    <s v="São José (Ponta Delgada)"/>
    <s v="Ponta Delgada"/>
    <x v="1"/>
    <n v="2"/>
    <x v="0"/>
    <s v="UROprática - Consultórios Médicos, Lda."/>
    <s v="Av. Fernão Jorge, 34"/>
    <s v="Pedro Jorge da Mota Oliveira Preto Tomé"/>
    <s v="uropratica@gmail com"/>
    <n v="296629101"/>
    <m/>
    <m/>
  </r>
  <r>
    <s v="São Sebastião (Ponta Delgada)"/>
    <s v="Ponta Delgada"/>
    <x v="1"/>
    <n v="2"/>
    <x v="5"/>
    <s v="Alberto Oculista, Lda."/>
    <s v="Rua António José de Almeida, 45"/>
    <s v="José Alberto Fernandes de Caires"/>
    <s v="antonioja@albertooculista.com"/>
    <n v="296304730"/>
    <m/>
    <m/>
  </r>
  <r>
    <s v="São José (Ponta Delgada)"/>
    <s v="Ponta Delgada"/>
    <x v="1"/>
    <n v="2"/>
    <x v="5"/>
    <s v="Alberto Oculista, Lda."/>
    <s v="Rua da Juventude - Centro Comercial Parque Atlântico, Loja 0.023"/>
    <s v="José Alberto Fernandes de Caires"/>
    <s v="patlantico@albertooculista.com"/>
    <n v="296286076"/>
    <m/>
    <m/>
  </r>
  <r>
    <s v="São Sebastião (Ponta Delgada)"/>
    <s v="Ponta Delgada"/>
    <x v="1"/>
    <n v="2"/>
    <x v="5"/>
    <s v="Centroptico - Óptica e Acústica - Damião &amp; Pavão, Lda."/>
    <s v="Rua Manuel Inácio Correia, 21,24,26"/>
    <s v="Paulino de Jesus Pavão e Maria José Ávila Amorim Pavão"/>
    <s v="centroptico@gmail.com"/>
    <n v="296305770"/>
    <m/>
    <m/>
  </r>
  <r>
    <s v="São José (Ponta Delgada)"/>
    <s v="Ponta Delgada"/>
    <x v="1"/>
    <n v="2"/>
    <x v="5"/>
    <s v="Grandvision Portugal, Unipessoal, Lda. - MultiOpticas"/>
    <s v="Rua da Juventude - Centro Comercial Parque Atlântico, Loja 0.010"/>
    <s v="Grandvision Portugal, Unipessoal, Lda."/>
    <s v="5051.pontadelgada@multiopticas pt"/>
    <n v="296307740"/>
    <m/>
    <m/>
  </r>
  <r>
    <s v="São Sebastião (Ponta Delgada)"/>
    <s v="Ponta Delgada"/>
    <x v="1"/>
    <n v="2"/>
    <x v="5"/>
    <s v="Grandvision Portugal, Unipessoal, Lda. - MultiOpticas"/>
    <s v="Largo da Matriz, 56-61"/>
    <s v="Grandvision Portugal, Unipessoal, Lda."/>
    <s v="5051.pontadelgada@multiopticas.pt"/>
    <n v="296100131"/>
    <m/>
    <m/>
  </r>
  <r>
    <s v="São Pedro (Ponta Delgada)"/>
    <s v="Ponta Delgada"/>
    <x v="1"/>
    <n v="2"/>
    <x v="5"/>
    <s v="Óptica Couto, Lda."/>
    <s v="Av. D. João III, 30 R/C Poente Sul"/>
    <s v="Hermano Jorge Cordeiro do Couto, Maria Odete Malheiro Gaspar, Roberta Sousa Couto"/>
    <s v="opticacouto@sapo.pt"/>
    <n v="296384189"/>
    <m/>
    <m/>
  </r>
  <r>
    <s v="São Sebastião (Ponta Delgada)"/>
    <s v="Ponta Delgada"/>
    <x v="1"/>
    <n v="2"/>
    <x v="5"/>
    <s v="Optimed - Morais &amp; Ramos, Lda. (inclui consultório de audiologia  Minisom"/>
    <s v="Largo de São João, 20"/>
    <s v="Optimed - Morais &amp; Ramos, Lda."/>
    <s v="optimed8@hotmail com"/>
    <n v="296098990"/>
    <m/>
    <m/>
  </r>
  <r>
    <s v="São Sebastião (Ponta Delgada)"/>
    <s v="Ponta Delgada"/>
    <x v="1"/>
    <n v="2"/>
    <x v="5"/>
    <s v="Optimed - Morais &amp; Ramos, Lda. (inclui consultório de audiologia  Minisom"/>
    <s v="Rua Dr. José Bruno Tavares Carreiro, 14"/>
    <s v="Optimed - Morais &amp; Ramos, Lda."/>
    <s v="optimed8@hotmail com"/>
    <n v="296098990"/>
    <m/>
    <m/>
  </r>
  <r>
    <s v="São Pedro (Ponta Delgada)"/>
    <s v="Ponta Delgada"/>
    <x v="1"/>
    <n v="2"/>
    <x v="1"/>
    <s v="Consultório de Psicologia de Dra. Isabel Costa Neves"/>
    <s v="Rua Coronel Chaves, 40 R/C"/>
    <s v="Maria Isabel Costa Botelho de Aguiar Neves"/>
    <s v="maria.isabel.costa.neves@gmail. Com"/>
    <n v="296653206"/>
    <m/>
    <m/>
  </r>
  <r>
    <s v="São José (Ponta Delgada)"/>
    <s v="Ponta Delgada"/>
    <x v="1"/>
    <n v="2"/>
    <x v="7"/>
    <s v="Associação de Paralisia Cerebral de São Miguel"/>
    <s v="Av. D. João III, 64 R/C"/>
    <s v="Associação de Paralisia Cerebral de São Miguel"/>
    <s v="secretariado@apcsm.pt"/>
    <n v="296288135"/>
    <m/>
    <m/>
  </r>
  <r>
    <s v="São José (Ponta Delgada)"/>
    <s v="Ponta Delgada"/>
    <x v="1"/>
    <n v="2"/>
    <x v="7"/>
    <s v="Centro de Fisioterapia de Ponta Delgada, Lda."/>
    <s v="Rua de Lisboa, 49C"/>
    <s v="Isabel Maria Gomes Almeida Coelho Leite Pacheco"/>
    <s v="centro.fisio.pdl@gmail.com"/>
    <n v="296304930"/>
    <m/>
    <m/>
  </r>
  <r>
    <s v="São Sebastião (Ponta Delgada)"/>
    <s v="Ponta Delgada"/>
    <x v="1"/>
    <n v="2"/>
    <x v="7"/>
    <s v="Elegantepisode, Lda. - Corpus Fisioterapia"/>
    <s v="Av. Infante D. Henrique, n.º 71, Sol Mar Center, Loja 114"/>
    <s v="Carlos Miguel Brandão Pacheco Gonçalves e Ana Sofia Carreiro Jorge e Silva"/>
    <s v="progestmail@sapo.pt"/>
    <m/>
    <m/>
    <m/>
  </r>
  <r>
    <s v="São Sebastião (Ponta Delgada)"/>
    <s v="Ponta Delgada"/>
    <x v="1"/>
    <n v="2"/>
    <x v="7"/>
    <s v="Physiocat - Centro de Ajudas Técnicas"/>
    <s v="Rua Dr. Homem de Gouveia, 1A Edifício Boavista"/>
    <s v="Rogério Manuel Freire Ferreira Machado, Maria da Glória Raposo Cabral"/>
    <s v="physiocat@mail.telepac.pt"/>
    <n v="296653820"/>
    <m/>
    <m/>
  </r>
  <r>
    <s v="São Pedro (Ponta Delgada)"/>
    <s v="Ponta Delgada"/>
    <x v="1"/>
    <n v="2"/>
    <x v="7"/>
    <s v="Ponte e Melo - Centro de Fisioterapia, Lda. - Physys"/>
    <s v="Rua Bento José Morais, 23 2º Sul"/>
    <s v="Ana Cristina Medeiros Silva Canário Melo e Ponte  e Valter Emanuel da Costa Ponte"/>
    <s v="physiscentro@gmail.com"/>
    <n v="296650750"/>
    <m/>
    <m/>
  </r>
  <r>
    <s v="São Pedro (Ponta Delgada)"/>
    <s v="Ponta Delgada"/>
    <x v="1"/>
    <n v="2"/>
    <x v="7"/>
    <s v="Rego &amp; Estrela, Sociedade de Fisioterapia, Lda. - Infísio"/>
    <s v="Rua Professor Machado Macedo, 45"/>
    <s v="Marina Carla Carreiro Estrela e Irina Almeida Rego"/>
    <s v="regoestrelafisioterapia@gmail.com"/>
    <n v="296247453"/>
    <m/>
    <m/>
  </r>
  <r>
    <s v="São José (Ponta Delgada)"/>
    <s v="Ponta Delgada"/>
    <x v="1"/>
    <n v="2"/>
    <x v="7"/>
    <s v="WIDEX - Loja de Ponta Delgada"/>
    <s v="Rua da Juventude - Centro Comercial Parque Atlântico, Loja 0.018"/>
    <s v="Rui Manuel Ribeiro Nunes"/>
    <s v="widex@widex.pt"/>
    <n v="296628441"/>
    <m/>
    <m/>
  </r>
  <r>
    <s v="São Pedro (Ponta Delgada)"/>
    <s v="Ponta Delgada"/>
    <x v="1"/>
    <n v="2"/>
    <x v="8"/>
    <s v="Centro de Medicina Laboratorial Germano de Sousa - Açores, Lda."/>
    <s v="Av. D. João III, 28, R/C - Urbanização Oceanus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José (Ponta Delgada)"/>
    <s v="Ponta Delgada"/>
    <x v="1"/>
    <n v="2"/>
    <x v="8"/>
    <s v="LABAP - Laboratório de Anatomia Patológica, Unipessoal, Lda."/>
    <s v="Rua da Juventude, 21 R/C"/>
    <s v="José Manuel Cordeiro de Melo Cabral"/>
    <s v="labap512@gmail com"/>
    <n v="296282111"/>
    <m/>
    <m/>
  </r>
  <r>
    <s v="São Pedro (Ponta Delgada)"/>
    <s v="Ponta Delgada"/>
    <x v="1"/>
    <n v="2"/>
    <x v="8"/>
    <s v="Laboratório de Análises Clínicas - Teresa Sampaio"/>
    <s v="Rua Padre Augusto Ferreira Cabido, 37"/>
    <s v="Maria Teresa de Paiva Pereira da Silva Forjaz de Sampaio"/>
    <s v="lac@mteresasampaio.pt"/>
    <n v="296650960"/>
    <m/>
    <m/>
  </r>
  <r>
    <s v="São Sebastião (Ponta Delgada)"/>
    <s v="Ponta Delgada"/>
    <x v="1"/>
    <n v="2"/>
    <x v="8"/>
    <s v="Laboratório de Análises Clínicas Dr. Aires Raposo &amp; Teresinha Raposo, Lda."/>
    <s v="Rua da Misericórdia, 42R/C"/>
    <s v="José Aires Vasconcelos Raposo Teresinha Maria de Sousa Botelho  Raposo"/>
    <s v="lab-aires@mail.telepac.pt"/>
    <n v="296302620"/>
    <m/>
    <m/>
  </r>
  <r>
    <s v="São José (Ponta Delgada)"/>
    <s v="Ponta Delgada"/>
    <x v="1"/>
    <n v="2"/>
    <x v="8"/>
    <s v="Laboratório de Análises Clínicas Machado Lda."/>
    <s v="Avenida Príncipe do Mónaco"/>
    <s v="Joaquim José Paiva Chaves e Ana Alexandra Teixeira Nogueira dos Santos Martins"/>
    <s v="lab.machado@hotmail.com"/>
    <n v="296286762"/>
    <m/>
    <m/>
  </r>
  <r>
    <s v="São José (Ponta Delgada)"/>
    <s v="Ponta Delgada"/>
    <x v="1"/>
    <n v="2"/>
    <x v="2"/>
    <s v="Açorclínica - Reabilitação Física, Lda."/>
    <s v="Rua São Bento Menni, n.º 5 R/C - Urbanização do Paim"/>
    <s v="António Guilherme Medeiros Raposo, Maria Goreti Pavão Tavares do Rego Raposo"/>
    <s v="azorclinica@sapo.pt"/>
    <n v="296283010"/>
    <m/>
    <m/>
  </r>
  <r>
    <s v="São José (Ponta Delgada)"/>
    <s v="Ponta Delgada"/>
    <x v="1"/>
    <n v="2"/>
    <x v="2"/>
    <s v="ARRISCA - Associação Regional de Reabilitação e Integração Sócio-Cultural dos Açores"/>
    <s v="Rua de Lisboa, 60"/>
    <s v="Associação Regional de Reabilitação e Integração Sócio-Cultural dos Açores"/>
    <s v="arrisca.pdl@gmail.com"/>
    <n v="296281658"/>
    <m/>
    <m/>
  </r>
  <r>
    <s v="São Pedro (Ponta Delgada)"/>
    <s v="Ponta Delgada"/>
    <x v="1"/>
    <n v="2"/>
    <x v="2"/>
    <s v="Carlos Paz Ferreira - Serviços Médicos, Lda.  - Centro Médico Dr. Paz Ferreira"/>
    <s v="Rua de São Gonçalo, 203 5ºA"/>
    <s v="Carlos Eduardo Vicente da Paz Ferreira, Teresa Elizabete Costa Schanderl da Paz Ferreira"/>
    <s v="centromedicodrpazferreira@gmail.com"/>
    <n v="296285903"/>
    <m/>
    <m/>
  </r>
  <r>
    <s v="São Pedro (Ponta Delgada)"/>
    <s v="Ponta Delgada"/>
    <x v="1"/>
    <n v="2"/>
    <x v="2"/>
    <s v="Centro Clínico de PDL - Açoreana Seguros"/>
    <s v="Rua Dr. Hugo Moreira, 14 R/C Dto."/>
    <s v="Açoreana Seguros, S.A."/>
    <s v="acoreana@acoreana.pt"/>
    <n v="296241390"/>
    <n v="296241395"/>
    <m/>
  </r>
  <r>
    <s v="São Pedro (Ponta Delgada)"/>
    <s v="Ponta Delgada"/>
    <x v="1"/>
    <n v="2"/>
    <x v="2"/>
    <s v="Centro Clínico Vitae - MCJ Clínica, Serviços de Medicina Dentária, Pediatria e Outros Cuidados de Saúde, Lda."/>
    <s v="Rua Dr. Hugo Moreira, 44"/>
    <s v="Joana Pereira de Almeida, Catarina Pereira de Almeida Soares da Costa, Maria Margarida Rego Pereira Almeida"/>
    <s v="geral@centroclinicovitae.com"/>
    <n v="296654801"/>
    <m/>
    <m/>
  </r>
  <r>
    <s v="São Pedro (Ponta Delgada)"/>
    <s v="Ponta Delgada"/>
    <x v="1"/>
    <n v="2"/>
    <x v="2"/>
    <s v="Centro de Desenvolvimento Infanto-Juvenil dos Açores, Lda."/>
    <s v="Av. Natália Correia, 51 2º "/>
    <s v="José Henrique Costa Matos, José Miguel Rebelo Ferreira de Melo, José Miguel Rebelo Ferreira de Melo"/>
    <s v="cdija.geral@gmail.com"/>
    <n v="296385707"/>
    <m/>
    <m/>
  </r>
  <r>
    <s v="São José (Ponta Delgada)"/>
    <s v="Ponta Delgada"/>
    <x v="1"/>
    <n v="2"/>
    <x v="2"/>
    <s v="Centro Médico Antero Quental"/>
    <s v="Rua Sidónio Serpa, 6 R/C"/>
    <s v="João Anselmo, Mamede Rafik, Carlos Pavão, Helena Brum, Nuno Paz, Jorge Faria,  Luis Lima"/>
    <s v="cmaquental@hotmail.com"/>
    <n v="296285599"/>
    <m/>
    <m/>
  </r>
  <r>
    <s v="São Sebastião (Ponta Delgada)"/>
    <s v="Ponta Delgada"/>
    <x v="1"/>
    <n v="2"/>
    <x v="2"/>
    <s v="Centro Médico da Associação de Socorros Mútuos de Ponta Delgada"/>
    <s v="Rua Machado dos Santos, 22/6 2º"/>
    <s v="Associação de Socorros Mútuos de Ponta Delgada"/>
    <s v="asmpontadelgada@gmail.com"/>
    <n v="296201890"/>
    <m/>
    <m/>
  </r>
  <r>
    <s v="São Sebastião (Ponta Delgada)"/>
    <s v="Ponta Delgada"/>
    <x v="1"/>
    <n v="2"/>
    <x v="2"/>
    <s v="Centro Médico do Aljube"/>
    <s v="Rua do Aljube, 46"/>
    <s v="Sofia Quental Medeiros Athayde Motta Melo Bento"/>
    <s v="aljube3@hotmail com"/>
    <n v="296285599"/>
    <m/>
    <m/>
  </r>
  <r>
    <s v="São Pedro (Ponta Delgada)"/>
    <s v="Ponta Delgada"/>
    <x v="1"/>
    <n v="2"/>
    <x v="2"/>
    <s v="Centro Médico Dr. Forjaz Sampaio, Lda."/>
    <s v="Rua Padre Augusto Ferreira Cabido, 37"/>
    <s v="Isabel Maria Rocha de Sousa, André Pereira da Silva Forjaz de Sampaio, Jaime Pereira Forjaz de Sampaio"/>
    <s v="cm.forjazsampaio@gmail.com"/>
    <n v="296650960"/>
    <m/>
    <m/>
  </r>
  <r>
    <s v="São Sebastião (Ponta Delgada)"/>
    <s v="Ponta Delgada"/>
    <x v="1"/>
    <n v="2"/>
    <x v="2"/>
    <s v="Centro PsicoPedagógico Astutos"/>
    <s v="Rua do Castilho, 62"/>
    <s v="Rita Isabel Tavares Pereira de Andrade"/>
    <s v="geral@astutos.pt"/>
    <n v="296287657"/>
    <m/>
    <m/>
  </r>
  <r>
    <s v="São Sebastião (Ponta Delgada)"/>
    <s v="Ponta Delgada"/>
    <x v="1"/>
    <n v="2"/>
    <x v="2"/>
    <s v="Clínica de Radioncologia Madalena Paiva, Unidade de Ponta Delgada"/>
    <s v="Avenida D. Manuel I"/>
    <s v="Grupo Joaquim Chaves "/>
    <s v="geral.acores@jcs.pt"/>
    <n v="296000700"/>
    <m/>
    <m/>
  </r>
  <r>
    <s v="São José (Ponta Delgada)"/>
    <s v="Ponta Delgada"/>
    <x v="1"/>
    <n v="2"/>
    <x v="2"/>
    <s v="Clínica do Bom Jesus"/>
    <s v="Avenida Príncipe do Mónaco"/>
    <s v="Fundação Pia Diocesana do Bom Jesus"/>
    <s v="cbj@clinicabomjesus.org"/>
    <n v="296285352"/>
    <m/>
    <m/>
  </r>
  <r>
    <s v="São Sebastião (Ponta Delgada)"/>
    <s v="Ponta Delgada"/>
    <x v="1"/>
    <n v="2"/>
    <x v="2"/>
    <s v="Clínica do Colégio - Alves &amp; Medeiros, Clínica Médica, Lda."/>
    <s v="Rua Aristides Moreira Mota, 36"/>
    <s v="Rodrigo Soares Rodrigues Alves e Sandra Paula Dutra Medeiros Rodrigues Alves"/>
    <s v="rodrigosralves@gmail.com"/>
    <n v="296282300"/>
    <m/>
    <m/>
  </r>
  <r>
    <s v="São Pedro (Ponta Delgada)"/>
    <s v="Ponta Delgada"/>
    <x v="1"/>
    <n v="2"/>
    <x v="2"/>
    <s v="Clínica Infantil de São Gonçalo, Lda."/>
    <s v="Rua Bento José Morais, 23 3º Esq. Norte"/>
    <s v="Juan António Gomes Gonçalves  Ana Lúcia Carvalho Maia "/>
    <s v="cisg@sapo.pt"/>
    <n v="296654124"/>
    <m/>
    <m/>
  </r>
  <r>
    <s v="São Sebastião (Ponta Delgada)"/>
    <s v="Ponta Delgada"/>
    <x v="1"/>
    <n v="2"/>
    <x v="2"/>
    <s v="Clínica Médica do Loreto"/>
    <s v="Rua da Arquinha, 91-95C"/>
    <s v="Clínica Médica do Loreto, S.A."/>
    <s v="grupomarques@grupomarques.org"/>
    <n v="296650850"/>
    <m/>
    <m/>
  </r>
  <r>
    <s v="São Sebastião (Ponta Delgada)"/>
    <s v="Ponta Delgada"/>
    <x v="1"/>
    <n v="2"/>
    <x v="2"/>
    <s v="Clínica Médica Vidal, Lda."/>
    <s v="Rua João Moreira, 23"/>
    <s v="João Paulo Rodrigues Vidal e Dora Maria Tomé Soares de Andrade Vidal"/>
    <s v="dora.vidal@sapo.pt"/>
    <n v="296286329"/>
    <m/>
    <m/>
  </r>
  <r>
    <s v="São Pedro (Ponta Delgada)"/>
    <s v="Ponta Delgada"/>
    <x v="1"/>
    <n v="2"/>
    <x v="2"/>
    <s v="Clínica Medicodentária Miguel Sousa Lima, Lda. - Clínica São Gonçalo"/>
    <s v="Rua Bento José Morais, 23 4º Norte Frente"/>
    <s v="Miguel Forjaz de Sampaio Sousa Lima, Marta Susana de Matos Marques Sousa Lima"/>
    <s v="geral@clinicasgoncalo.com"/>
    <n v="296650390"/>
    <m/>
    <m/>
  </r>
  <r>
    <s v="São Pedro (Ponta Delgada)"/>
    <s v="Ponta Delgada"/>
    <x v="1"/>
    <n v="2"/>
    <x v="2"/>
    <s v="Clínica Yin Yang"/>
    <s v="Rua Bento José Morais, 27"/>
    <s v="Pedro Miguel Pavão de Medeiros Bradford"/>
    <s v="clinicayinyang@gmail.com"/>
    <m/>
    <n v="962130492"/>
    <m/>
  </r>
  <r>
    <s v="Fajã de Baixo"/>
    <s v="Ponta Delgada"/>
    <x v="1"/>
    <n v="2"/>
    <x v="2"/>
    <s v="Consultório Dentário de Filipe Lebens Cymbron, Lda."/>
    <s v="Rua Espírito Santo, 77D Torre B"/>
    <s v="Filipe Lebens Cymbron"/>
    <s v="filipe.cymbron@gmail.com"/>
    <n v="296636801"/>
    <m/>
    <m/>
  </r>
  <r>
    <s v="São Sebastião (Ponta Delgada)"/>
    <s v="Ponta Delgada"/>
    <x v="1"/>
    <n v="2"/>
    <x v="2"/>
    <s v="Consultório Infinito, Unipessoal, Lda."/>
    <s v="Av. Infante D. Henrique , Centro Comercial Solmar, 71 21 Dto. Frente"/>
    <s v="Luís Miguel Proença Simão de Almeida"/>
    <s v="consultorioinfinito@gmail.com"/>
    <m/>
    <n v="925888906"/>
    <m/>
  </r>
  <r>
    <s v="São Pedro (Ponta Delgada)"/>
    <s v="Ponta Delgada"/>
    <x v="1"/>
    <n v="2"/>
    <x v="2"/>
    <s v="Fisiofortius - Medicina e Reabilitação, Lda. "/>
    <s v="Rua Bento José Morais, 23 2º Sul"/>
    <s v="Sabrina Cabral Pimentel e Rui Miguel Amaral Couto"/>
    <s v="geral@fisiofortius.pt"/>
    <m/>
    <n v="915343392"/>
    <m/>
  </r>
  <r>
    <s v="São Sebastião (Ponta Delgada)"/>
    <s v="Ponta Delgada"/>
    <x v="1"/>
    <n v="2"/>
    <x v="2"/>
    <s v="LALAR - Saúde e Aprendizagem, Lda."/>
    <s v="Av. D. João III, 26 R/C Poente Nascente"/>
    <s v="Ana Paula Antunes Almeida, Marta Inês Ramos Barata, António Sergio Fernandes da Cunha, Rita Bojaca Neto, Rodrigo Rodrigues Simões"/>
    <s v="geral@lalar.pt"/>
    <m/>
    <n v="961436337"/>
    <m/>
  </r>
  <r>
    <s v="São Sebastião (Ponta Delgada)"/>
    <s v="Ponta Delgada"/>
    <x v="1"/>
    <n v="2"/>
    <x v="2"/>
    <s v="LAPSIS - Centro de Apoio Psicoterapêutico e Psicopedagógico, Lda."/>
    <s v="Rua do Melo, 75 1º "/>
    <s v="LAPSIS - Centro de Apoio Psicoterapêutico e Psicopedagógico, Lda."/>
    <s v="geral@lapsis.pt"/>
    <n v="296281417"/>
    <m/>
    <m/>
  </r>
  <r>
    <s v="São Sebastião (Ponta Delgada)"/>
    <s v="Ponta Delgada"/>
    <x v="1"/>
    <n v="2"/>
    <x v="2"/>
    <s v="Marta Correia Rego, Unipessoal, Lda. - Plenamente"/>
    <s v="Rua S. Gonçalo, 55 Fração A"/>
    <s v="Marta Correia Rego"/>
    <s v="plenamente.consultoriomedico@gmail.com"/>
    <m/>
    <n v="910711398"/>
    <m/>
  </r>
  <r>
    <s v="São Pedro (Ponta Delgada)"/>
    <s v="Ponta Delgada"/>
    <x v="1"/>
    <n v="2"/>
    <x v="2"/>
    <s v="Medeiros &amp; Sousa - Centro de Bem Estar Físico e Psicológico, Lda."/>
    <s v="Rua Professor Machado Macedo, 49"/>
    <s v="Henrique de Sousa Medeiros e Carmen da Conceição Fernandes Raposo de Sousa"/>
    <s v="geral@maeemulher.pt"/>
    <n v="296098404"/>
    <m/>
    <m/>
  </r>
  <r>
    <s v="São Pedro (Ponta Delgada)"/>
    <s v="Ponta Delgada"/>
    <x v="1"/>
    <n v="2"/>
    <x v="2"/>
    <s v="Oceanus - Clínica Médica Dentária, Lda."/>
    <s v="Praceta Professor Doutor José de Almeida Pavão Junior, 4 R/C"/>
    <s v="Carla Sofia de Medeiros Quaresma Ferraz"/>
    <s v="geral@clinicaoceanus.pt"/>
    <m/>
    <m/>
    <m/>
  </r>
  <r>
    <s v="São Sebastião (Ponta Delgada)"/>
    <s v="Ponta Delgada"/>
    <x v="1"/>
    <n v="2"/>
    <x v="2"/>
    <s v="Pedro Pereira de Oliveira, Sociedade Unipessoal, Lda. - Clínica Moderna"/>
    <s v="Rua Dr. Aristides Moreira da Mota, 49"/>
    <s v="Pedro Miguel Pereira de Oliveira"/>
    <s v="pedrompoliveira@gmail.com"/>
    <n v="296282550"/>
    <m/>
    <m/>
  </r>
  <r>
    <s v="São José (Ponta Delgada)"/>
    <s v="Ponta Delgada"/>
    <x v="1"/>
    <n v="2"/>
    <x v="2"/>
    <s v="PHClinic - Clínica Nutrição e Estética, Sociedade Unipessoal, Lda."/>
    <s v="Praça Autonomia Constitucional, 17"/>
    <s v="Frederico Moniz Pacheco"/>
    <s v="phclinic@me.com"/>
    <n v="296281333"/>
    <m/>
    <m/>
  </r>
  <r>
    <s v="Fajã de Baixo"/>
    <s v="Ponta Delgada"/>
    <x v="1"/>
    <n v="2"/>
    <x v="2"/>
    <s v="Rego &amp; Bernardo, Lda. - Clínica Médica Fajã de Baixo"/>
    <s v="Rua José Barbosa, 21A"/>
    <s v="Daniel Filipe Bernardo Matos, Pedro Manuel Bernardo Matos, Luis Miguel Bernardo Matos"/>
    <s v="clinicamedica.fb@gmail.com"/>
    <n v="296636609"/>
    <m/>
    <m/>
  </r>
  <r>
    <s v="São Pedro (Ponta Delgada)"/>
    <s v="Ponta Delgada"/>
    <x v="1"/>
    <n v="2"/>
    <x v="2"/>
    <s v="Sarreira &amp; Morais Ribeira , Lda. - Ativ-A-Mente, C.E.R.C."/>
    <s v="Rua Nova da Misericórdia, 411 R/C Dto."/>
    <s v="Maria João de Medeiros Albuquerque Dias Sarreira e João Pedro de Lima Moreira Morais Ribeira"/>
    <s v="geral@ativ-a-mente.pt"/>
    <n v="296654737"/>
    <m/>
    <m/>
  </r>
  <r>
    <s v="São José (Ponta Delgada)"/>
    <s v="Ponta Delgada"/>
    <x v="1"/>
    <n v="2"/>
    <x v="3"/>
    <s v="Posto de Colheitas do Centro de Medicina Laboratorial Germano de Sousa - Açores, Lda."/>
    <s v="Av. Fernão Jorge, 34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Rua da Arquinha, 95 B-C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Pedro (Ponta Delgada)"/>
    <s v="Ponta Delgada"/>
    <x v="1"/>
    <n v="2"/>
    <x v="3"/>
    <s v="Posto de Colheitas do Centro de Medicina Laboratorial Germano de Sousa - Açores, Lda."/>
    <s v="Travessa da Graça, 1-3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Av. Infante D. Henrique, 71 - Centro Comercial Solmar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Mosteiros"/>
    <s v="Ponta Delgada"/>
    <x v="1"/>
    <n v="2"/>
    <x v="3"/>
    <s v="Postos de Colheita do Laboratório de Análises Clínicas - Teresa Sampaio"/>
    <s v="Rua das Pensões, 1"/>
    <s v="Maria Teresa de Paiva Pereira da Silva Forjaz de Sampaio"/>
    <s v="lac@mteresasampaio.pt"/>
    <n v="296650960"/>
    <m/>
    <m/>
  </r>
  <r>
    <s v="Relva"/>
    <s v="Ponta Delgada"/>
    <x v="1"/>
    <n v="2"/>
    <x v="3"/>
    <s v="Postos de Colheita do Laboratório de Análises Clínicas - Teresa Sampaio"/>
    <s v="Rua de Cima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Dr. Bruno Tavares Carreiro, 18A"/>
    <s v="Maria Teresa de Paiva Pereira da Silva Forjaz de Sampaio"/>
    <s v="lac@mteresasampaio.pt"/>
    <n v="296650960"/>
    <m/>
    <m/>
  </r>
  <r>
    <s v="Ginetes"/>
    <s v="Ponta Delgada"/>
    <x v="1"/>
    <n v="2"/>
    <x v="3"/>
    <s v="Postos de Colheita do Laboratório de Análises Clínicas - Teresa Sampaio"/>
    <s v="Estrada Regional, 34"/>
    <s v="Maria Teresa de Paiva Pereira da Silva Forjaz de Sampaio"/>
    <s v="lac@mteresasampaio.pt"/>
    <n v="296650960"/>
    <m/>
    <m/>
  </r>
  <r>
    <s v="Remédios (Ponta Delgada)"/>
    <s v="Ponta Delgada"/>
    <x v="1"/>
    <n v="2"/>
    <x v="3"/>
    <s v="Postos de Colheita do Laboratório de Análises Clínicas - Teresa Sampaio"/>
    <s v="Rua Chã dos Remédios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Aristides Moreira da Mota, 36"/>
    <s v="Maria Teresa de Paiva Pereira da Silva Forjaz de Sampaio"/>
    <s v="lac@mteresasampaio.pt"/>
    <n v="296650960"/>
    <m/>
    <m/>
  </r>
  <r>
    <s v="São José (Ponta Delgada)"/>
    <s v="Ponta Delgada"/>
    <x v="1"/>
    <n v="2"/>
    <x v="3"/>
    <s v="Postos de Colheitas do Laboratório de Análises Clínicas  Dr. Aires Raposo &amp; Teresinha Raposo, Lda. "/>
    <s v="Rua da Juventude, 23"/>
    <s v="José Aires Vasconcelos Raposo e Teresinha Maria de Sousa Botelho  Raposo"/>
    <s v="lab-aires@mail.telepac.pt"/>
    <n v="296302620"/>
    <m/>
    <m/>
  </r>
  <r>
    <s v="São Sebastião (Ponta Delgada)"/>
    <s v="Ponta Delgada"/>
    <x v="1"/>
    <n v="2"/>
    <x v="3"/>
    <s v="Postos de Colheitas do Laboratório de Análises Clínicas  Dr. Aires Raposo &amp; Teresinha Raposo, Lda. "/>
    <s v="Rua Machado dos Santos, 20 1º Esq."/>
    <s v="José Aires Vasconcelos Raposo e Teresinha Maria de Sousa Botelho  Raposo"/>
    <s v="lab-aires@mail.telepac.pt"/>
    <n v="296302620"/>
    <m/>
    <m/>
  </r>
  <r>
    <s v="Conceição (Ribeira Grande)"/>
    <s v="Ribeira Grande"/>
    <x v="1"/>
    <n v="2"/>
    <x v="4"/>
    <s v="Arraial dos Sorrisos, Lda."/>
    <s v="Rua de São Sebastião, 7"/>
    <s v="Durval de Almeida Perreira Neto"/>
    <s v="bravadente@hotmail.com"/>
    <m/>
    <m/>
    <m/>
  </r>
  <r>
    <s v="Conceição (Ribeira Grande)"/>
    <s v="Ribeira Grande"/>
    <x v="1"/>
    <n v="2"/>
    <x v="4"/>
    <s v="Clínica de Medicina Dentária do Espírito Santo"/>
    <s v="Rua Dr. Oliveira San Bento, R/C Esq."/>
    <s v="Hélia da Conceição Oliveira Cabral"/>
    <s v="cmdes@sapo.pt"/>
    <m/>
    <m/>
    <m/>
  </r>
  <r>
    <s v="Conceição (Ribeira Grande)"/>
    <s v="Ribeira Grande"/>
    <x v="1"/>
    <n v="2"/>
    <x v="4"/>
    <s v="Clinidentária - Actividades de Medicina Dentária, Lda."/>
    <s v="Rua do Estrela, 65"/>
    <s v="Paula Oliveira Cabral"/>
    <s v="paulacabral@medica-dentista.com"/>
    <m/>
    <m/>
    <m/>
  </r>
  <r>
    <s v="Conceição (Ribeira Grande)"/>
    <s v="Ribeira Grande"/>
    <x v="1"/>
    <n v="2"/>
    <x v="4"/>
    <s v="Sociedade de Estomatologia Micaelense"/>
    <s v="Rua Dr. Oliveira San Bento, Bloco D R/C Dto."/>
    <s v="Francisco de Sales de Aguiar da Câmara Melo Cabral e Anabela Dionísio Bredford da Câmara"/>
    <s v="fsalescamara@hotmail.com"/>
    <m/>
    <m/>
    <m/>
  </r>
  <r>
    <s v="Conceição (Ribeira Grande)"/>
    <s v="Ribeira Grande"/>
    <x v="1"/>
    <n v="2"/>
    <x v="0"/>
    <s v="Agribela, Lda. - António Crispim"/>
    <s v="Rua de São Francisco, 82A"/>
    <s v="António Crispim Almeida Borges da Ponte"/>
    <s v="agribela@hotmail.com"/>
    <m/>
    <m/>
    <m/>
  </r>
  <r>
    <s v="Vila de Rabo de Peixe"/>
    <s v="Ribeira Grande"/>
    <x v="1"/>
    <n v="2"/>
    <x v="0"/>
    <s v="Consultório de Angelo Manuel Ferreira Resendes Costa"/>
    <s v="Rua Gonçalo Velho, 13"/>
    <s v="Angelo Manuel Ferreira Resendes Costa"/>
    <s v="drangelocosta@vizzavi.pt"/>
    <m/>
    <m/>
    <m/>
  </r>
  <r>
    <s v="Ribeira Seca"/>
    <s v="Ribeira Grande"/>
    <x v="1"/>
    <n v="2"/>
    <x v="0"/>
    <s v="Consultório de Otília Martins Cardoso Colleo"/>
    <s v="Rua Direita de Baixo, 17"/>
    <s v="Otília Martins Cardoso Colleo"/>
    <m/>
    <m/>
    <m/>
    <m/>
  </r>
  <r>
    <s v="Conceição (Ribeira Grande)"/>
    <s v="Ribeira Grande"/>
    <x v="1"/>
    <n v="2"/>
    <x v="0"/>
    <s v="Consultório de Tarcísio Tiago Silva"/>
    <s v="Rua de São Francisco, 86"/>
    <s v="Tarcísio Tiago Silva"/>
    <s v="tarcisiosilva@hotmail.com"/>
    <m/>
    <m/>
    <m/>
  </r>
  <r>
    <s v="Vila de Rabo de Peixe"/>
    <s v="Ribeira Grande"/>
    <x v="1"/>
    <n v="2"/>
    <x v="0"/>
    <s v="Consultório de Tarcísio Tiago Silva"/>
    <s v="Rua Nossa Senhora de Fátima, 20"/>
    <s v="Tarcísio Tiago Silva"/>
    <s v="tarcisiosilva@hotmail.com"/>
    <m/>
    <m/>
    <m/>
  </r>
  <r>
    <s v="Ribeirinha (Ribeira Grande)"/>
    <s v="Ribeira Grande"/>
    <x v="1"/>
    <n v="2"/>
    <x v="0"/>
    <s v="Consultório Mais Saúde"/>
    <s v="Rua dos Cabeceiros, 2A"/>
    <s v="Anabela Maria de Mendonça Soares"/>
    <s v="anabelammsoares@gmail.com"/>
    <m/>
    <m/>
    <m/>
  </r>
  <r>
    <s v="Maia"/>
    <s v="Ribeira Grande"/>
    <x v="1"/>
    <n v="2"/>
    <x v="0"/>
    <s v="Consultório Médico de Roberto Manuel Bento de Sousa"/>
    <s v="Gorreana"/>
    <s v="Roberto Manuel Bento de Sousa"/>
    <m/>
    <m/>
    <m/>
    <m/>
  </r>
  <r>
    <s v="Conceição (Ribeira Grande)"/>
    <s v="Ribeira Grande"/>
    <x v="1"/>
    <n v="2"/>
    <x v="5"/>
    <s v="Alberto Oculista"/>
    <s v="Rua de São Francisco, 62-66"/>
    <s v="José Alberto Fernandes de Caires"/>
    <s v="ribeirag@albertooculista.com"/>
    <n v="296474724"/>
    <m/>
    <m/>
  </r>
  <r>
    <s v="Conceição (Ribeira Grande)"/>
    <s v="Ribeira Grande"/>
    <x v="1"/>
    <n v="2"/>
    <x v="7"/>
    <s v="Centro de Reabilitação da Ribeira Grande"/>
    <s v="Rua Nossa Senhora da Conceição, R/C Esq."/>
    <s v="Paulo Franco Sampaio Rodrigues"/>
    <s v="crrg_lda@hotmail.com"/>
    <n v="296473624"/>
    <m/>
    <m/>
  </r>
  <r>
    <s v="Matriz (Ribeira Grande)"/>
    <s v="Ribeira Grande"/>
    <x v="1"/>
    <n v="2"/>
    <x v="7"/>
    <s v="Danefísio - Clínica de Fisioterapia, Lda."/>
    <s v="Rua João D'Horta, 106 Fração E e F"/>
    <s v="David Jorge Coelho de Oliveira"/>
    <s v="danefisio@gmail.com"/>
    <n v="296701786"/>
    <m/>
    <m/>
  </r>
  <r>
    <s v="Conceição (Ribeira Grande)"/>
    <s v="Ribeira Grande"/>
    <x v="1"/>
    <n v="2"/>
    <x v="2"/>
    <s v="Centro Médico Ribersana"/>
    <s v="Rua de São Francisco, s/n"/>
    <s v="António Ponte, Margarida Rego, Anabela Tavares, Judite Leite, Maria Machado, José Lúcio Borges, Luís Cunha, José Leite, Luís Lima, Mamade Rafik"/>
    <s v="ribersana@gmail.com"/>
    <n v="296472344"/>
    <m/>
    <m/>
  </r>
  <r>
    <s v="Conceição (Ribeira Grande)"/>
    <s v="Ribeira Grande"/>
    <x v="1"/>
    <n v="2"/>
    <x v="2"/>
    <s v="Centro Médico São Francisco"/>
    <s v="Rua de São Francisco, 23"/>
    <s v="António Manuel Queirós Canêdo dos Santos, Madalena D' Almeida Lima Canêdo dos Santos,  António D' Almeida Lima Canêdo dos Santos"/>
    <s v="canedoacores@gmail.com"/>
    <n v="296474570"/>
    <m/>
    <m/>
  </r>
  <r>
    <s v="Maia"/>
    <s v="Ribeira Grande"/>
    <x v="1"/>
    <n v="2"/>
    <x v="2"/>
    <s v="Clínica Dra. Eunice Sá Unipessoal, Lda."/>
    <s v="Rua Cónego Afonso Costa Pereira, 1A"/>
    <s v="Eunice Beatriz Pereira Sá"/>
    <s v="clinica_eunice_sa@hotmail.com"/>
    <n v="296446736"/>
    <m/>
    <m/>
  </r>
  <r>
    <s v="Conceição (Ribeira Grande)"/>
    <s v="Ribeira Grande"/>
    <x v="1"/>
    <n v="2"/>
    <x v="2"/>
    <s v="Instituto Médico Dentário da Ribeira Grande"/>
    <s v="Av. Dr. José Nunes da Ponte, 75-77"/>
    <s v="Maria João Correia do Rego Soares Eleutério Teves, Pedro Bruno Correia do Rego Soares Eleutério e Luís Ricardo Correia do Rego Soares Eleutério"/>
    <s v="institutomdrg@gmail.com"/>
    <n v="296477979"/>
    <m/>
    <m/>
  </r>
  <r>
    <s v="Matriz (Ribeira Grande)"/>
    <s v="Ribeira Grande"/>
    <x v="1"/>
    <n v="2"/>
    <x v="2"/>
    <s v="Sociedade Açoreana da Óptica e Ourivesaria, Lda."/>
    <s v="Rua Dr.Oliveira São Bento, Bloco A R/C, Dto."/>
    <s v="Óptica Central da Ribeira Grande"/>
    <s v="opticacentral@apoioacores.com"/>
    <n v="296473800"/>
    <m/>
    <m/>
  </r>
  <r>
    <s v="Conceição (Ribeira Grande)"/>
    <s v="Ribeira Grande"/>
    <x v="1"/>
    <n v="2"/>
    <x v="3"/>
    <s v="Análises Clínicas Machado, Lda."/>
    <s v="Rua de São Francisco, 80 - Ribersana"/>
    <s v="Maria da Luz Freire Machado"/>
    <s v="lab.machado@hotmail.com"/>
    <n v="296472344"/>
    <m/>
    <m/>
  </r>
  <r>
    <s v="Matriz (Ribeira Grande)"/>
    <s v="Ribeira Grande"/>
    <x v="1"/>
    <n v="2"/>
    <x v="3"/>
    <s v="Posto de Colheitas do Centro de Medicina Laboratorial Germano de Sousa - Açores, Lda."/>
    <s v="Rua S. Francisco, 82A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Conceição (Ribeira Grande)"/>
    <s v="Ribeira Grande"/>
    <x v="1"/>
    <n v="2"/>
    <x v="3"/>
    <s v="Posto de Colheitas do Centro de Medicina Laboratorial Germano de Sousa - Açores, Lda."/>
    <s v="Rua Dr. José Nunes da Ponte, 75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Povoação"/>
    <s v="Vila da Povoação"/>
    <x v="1"/>
    <n v="2"/>
    <x v="4"/>
    <s v="G.A.S - Clínica Integrada de Medicina Dentária, Unipessoal, Lda."/>
    <s v="Rua Padre Ernesto Jacinto Raposo, 18"/>
    <s v="Giulia Ailen dos Santos e Cleusa Aparecida dos Santos"/>
    <s v="gas.clinicadentaria@hotmail.com"/>
    <n v="296559393"/>
    <n v="916644097"/>
    <m/>
  </r>
  <r>
    <s v="Povoação"/>
    <s v="Vila da Povoação"/>
    <x v="1"/>
    <n v="2"/>
    <x v="4"/>
    <s v="S.E.M. - Sociedade de Estomatologia Micaelense, Lda."/>
    <s v="Rua Infante Sagres, 9"/>
    <s v="Francisco de Sales da Câmara"/>
    <s v="fsalescamara@hotmail.com"/>
    <n v="296559990"/>
    <m/>
    <m/>
  </r>
  <r>
    <s v="Furnas"/>
    <s v="Vila da Povoação"/>
    <x v="1"/>
    <n v="2"/>
    <x v="0"/>
    <s v="Consultório Médico de Bernardete Maria Pires Pereira da Silva Espinha"/>
    <s v="Rua Dr. Frederico Moniz Pereira, 13"/>
    <s v="Bernardete Maria Pires Pereira da Silva Espinha"/>
    <s v="bernardeteespinha@gmail.com"/>
    <n v="296584202"/>
    <m/>
    <m/>
  </r>
  <r>
    <s v="Povoação"/>
    <s v="Vila da Povoação"/>
    <x v="1"/>
    <n v="2"/>
    <x v="7"/>
    <s v="Fitness Absoluto - Policlínica e Ginásio do Nordeste, Lda."/>
    <s v="Travessa da Raleza, 9"/>
    <s v="Anabela da Conceição Lisboa Teixeira Mendonça e Carlos Alberto Medeiros Mendonça"/>
    <s v="anabelamendonca@msn.com"/>
    <n v="919741729"/>
    <m/>
    <m/>
  </r>
  <r>
    <s v="Povoação"/>
    <s v="Vila da Povoação"/>
    <x v="1"/>
    <n v="2"/>
    <x v="2"/>
    <s v="Centro Médico da Povoação"/>
    <s v="Largo D. João I, 9"/>
    <s v="Adelino Dinis Costa Dias"/>
    <s v="centro.medico.pov@gmail.com"/>
    <n v="296550110"/>
    <m/>
    <m/>
  </r>
  <r>
    <s v="Povoação"/>
    <s v="Vila da Povoação"/>
    <x v="1"/>
    <n v="2"/>
    <x v="2"/>
    <s v="Clínica de Medicina Dentária Sta. Apolónia de Vila Franca do Campo"/>
    <s v="Rua da Olivença, 21"/>
    <s v="Eliane Marisa Braga da Costa, Mário Duarte de Sousa Resendes"/>
    <s v="eli.braga.costa@gmail.com"/>
    <n v="296581500"/>
    <n v="961255530"/>
    <m/>
  </r>
  <r>
    <s v="Povoação"/>
    <s v="Vila da Povoação"/>
    <x v="1"/>
    <n v="2"/>
    <x v="2"/>
    <s v="Clínicas Sorriso Conjunto"/>
    <s v="Travessa da Raleza, 9"/>
    <s v="Paulo Jorge de Azevedo Faim Margato e Verónica Manuela Casimiro Margato"/>
    <s v="gerenciascclinicas@gmail.com"/>
    <n v="919176575"/>
    <n v="914193242"/>
    <m/>
  </r>
  <r>
    <s v="Povoação"/>
    <s v="Vila da Povoação"/>
    <x v="1"/>
    <n v="2"/>
    <x v="3"/>
    <s v="Posto de Colheita do Laboratório de  Análises Clínicas Teresa Sampaio"/>
    <s v="Travessa da Raleza, 9"/>
    <s v="Maria Teresa Paiva Pereira da Silva Forjaz de Sampaio"/>
    <s v="lac@mteresasampaio.pt"/>
    <n v="296650960"/>
    <m/>
    <m/>
  </r>
  <r>
    <s v="Furnas"/>
    <s v="Vila da Povoação"/>
    <x v="1"/>
    <n v="2"/>
    <x v="3"/>
    <s v="Posto de Colheita do Laboratório de  Análises Clínicas Teresa Sampaio"/>
    <s v="Rua Padre José Jacinto Botelho, 44"/>
    <s v="Maria Teresa Paiva Pereira da Silva Forjaz de Sampaio"/>
    <s v="lac@mteresasampaio.pt"/>
    <n v="296650960"/>
    <m/>
    <m/>
  </r>
  <r>
    <s v="Povoação"/>
    <s v="Vila da Povoação"/>
    <x v="1"/>
    <n v="2"/>
    <x v="3"/>
    <s v="Posto de Colheita do Laboratório de Análises Clínicas Machado, Lda."/>
    <s v="Largo D. João I, 9 R/C"/>
    <s v="Maria da Luz Freire Machado"/>
    <s v="lab.machado@hotmail.com"/>
    <n v="296550110"/>
    <m/>
    <m/>
  </r>
  <r>
    <s v="São Miguel (Vila Franca do Campo)"/>
    <s v="Vila Franca do Campo"/>
    <x v="1"/>
    <n v="2"/>
    <x v="4"/>
    <s v="Centro Dentário Mendes"/>
    <s v="Largo do Infante D. Henrique, 6A"/>
    <s v="Dorival Mendes"/>
    <s v="centrodentariomendes@hotmail.com"/>
    <n v="296582399"/>
    <n v="913400630"/>
    <m/>
  </r>
  <r>
    <s v="São Miguel (Vila Franca do Campo)"/>
    <s v="Vila Franca do Campo"/>
    <x v="1"/>
    <n v="2"/>
    <x v="4"/>
    <s v="Clínica de Medicina Dentária Isabel Viveiros,  Lda."/>
    <s v="Rua Simões de Almeida, 17"/>
    <s v="Isabel do Carmo Teixeira de Viveiros"/>
    <s v="isabelviveiros@hotmail.com"/>
    <n v="296582787"/>
    <m/>
    <m/>
  </r>
  <r>
    <s v="São Miguel (Vila Franca do Campo)"/>
    <s v="Vila Franca do Campo"/>
    <x v="1"/>
    <n v="2"/>
    <x v="4"/>
    <s v="Clínica Dentária Rubens Damasceno"/>
    <s v="Rua dos Oleiros, 40"/>
    <s v="Rubens Ferreira Damasceno"/>
    <s v="rubens.damasceno@sapo.pt"/>
    <n v="296583500"/>
    <m/>
    <m/>
  </r>
  <r>
    <s v="Ponta Garça"/>
    <s v="Vila Franca do Campo"/>
    <x v="1"/>
    <n v="2"/>
    <x v="4"/>
    <s v="Clínica Dentária São Dente, Unipessoal, Lda."/>
    <s v="Rua da Misericórdia, 44"/>
    <s v="Maria Margarida Medeiros Albergaria Bicudo"/>
    <s v="margaridabicudo@sapo.pt"/>
    <m/>
    <n v="919049490"/>
    <m/>
  </r>
  <r>
    <s v="São Miguel (Vila Franca do Campo)"/>
    <s v="Vila Franca do Campo"/>
    <x v="1"/>
    <n v="2"/>
    <x v="4"/>
    <s v="GAS - Clínica Integrada de Medicina Dentária, Unipessoal, Lda."/>
    <s v="Av. das Comunidades Emigrantes, Edifício Solmar, Gab. 6"/>
    <s v="Giulia Ailen Santos e Cleusa Aparecida dos Santos"/>
    <s v="gas.clinicadentaria@hotmail.com"/>
    <n v="296559393"/>
    <m/>
    <m/>
  </r>
  <r>
    <s v="São Miguel (Vila Franca do Campo)"/>
    <s v="Vila Franca do Campo"/>
    <x v="1"/>
    <n v="2"/>
    <x v="4"/>
    <s v="Policarpo Clinic - Serviços Médicos, Lda."/>
    <s v="Rua Cónego Sena Freitas, 39"/>
    <s v="Filipe de Arruda Policarpo e João Manuel de Lima Sousa"/>
    <s v="policarpoclinic@sapo.pt"/>
    <n v="296582262"/>
    <m/>
    <m/>
  </r>
  <r>
    <s v="São Miguel (Vila Franca do Campo)"/>
    <s v="Vila Franca do Campo"/>
    <x v="1"/>
    <n v="2"/>
    <x v="0"/>
    <s v="Consultório Arcanjo Rafael - Dr. Carlos Brito"/>
    <s v="Rua Combatentes do Ultramar, Lote 128"/>
    <s v="Carlos Alberto da Silva Brito"/>
    <s v="centromedico@sapo.pt"/>
    <m/>
    <n v="918177620"/>
    <m/>
  </r>
  <r>
    <s v="Ponta Garça"/>
    <s v="Vila Franca do Campo"/>
    <x v="1"/>
    <n v="2"/>
    <x v="0"/>
    <s v="Consultório de Luís Carlos Martins da Graça Fernandes"/>
    <s v="Rua da Igreja, 27"/>
    <s v="Luís Carlos Martins da Graça Fernandes"/>
    <m/>
    <n v="296587366"/>
    <m/>
    <m/>
  </r>
  <r>
    <s v="São Miguel (Vila Franca do Campo)"/>
    <s v="Vila Franca do Campo"/>
    <x v="1"/>
    <n v="2"/>
    <x v="0"/>
    <s v="Consultório Médico de Luís Manuel de Sousa Soares"/>
    <s v="Rua Dr. Augusto Botelho Simas, 9 R/C"/>
    <s v="Luís Manuel de Sousa Soares"/>
    <s v="luissoares-csvfc@hotmail.com"/>
    <n v="296583111"/>
    <m/>
    <m/>
  </r>
  <r>
    <s v="São Miguel (Vila Franca do Campo)"/>
    <s v="Vila Franca do Campo"/>
    <x v="1"/>
    <n v="2"/>
    <x v="7"/>
    <s v="Gabinete de Fisioterapia da Açorclínica - Reabilitação Física, Lda."/>
    <s v="Rua Carreira de S. Francisco, s/n"/>
    <s v="António Guilherme Medeiros Raposo"/>
    <s v="azorclinica@sapo.pt"/>
    <n v="296703133"/>
    <m/>
    <m/>
  </r>
  <r>
    <s v="São Miguel (Vila Franca do Campo)"/>
    <s v="Vila Franca do Campo"/>
    <x v="1"/>
    <n v="2"/>
    <x v="8"/>
    <s v="Laboratório de Próteses Dentárias de Maria Elisa Fontes Saraiva"/>
    <s v="Rua Luís Medeiros Paiva, n.º 4 - Aldeamento do Ilhéu"/>
    <s v="Maria Elisa Fontes Saraiva"/>
    <s v="lisasaraiva@gmail.com"/>
    <m/>
    <n v="965029667"/>
    <m/>
  </r>
  <r>
    <s v="São Miguel (Vila Franca do Campo)"/>
    <s v="Vila Franca do Campo"/>
    <x v="1"/>
    <n v="2"/>
    <x v="2"/>
    <s v="PCVFC - Policlínica de Vila Franca do Campo, Unipessoal, Lda."/>
    <s v="Rua Teófilo de Braga, 81-83"/>
    <s v="Mário Duarte de Sousa Resendes"/>
    <s v="resendesmario@homtail.com"/>
    <m/>
    <n v="966226314"/>
    <m/>
  </r>
  <r>
    <s v="São Miguel (Vila Franca do Campo)"/>
    <s v="Vila Franca do Campo"/>
    <x v="1"/>
    <n v="2"/>
    <x v="2"/>
    <s v="Vila Franca Saúde, Lda."/>
    <s v="Praça da República, 8"/>
    <s v="Raquel Maria Santana Abreu de Sousa Dourado e André Silva Rebelo Gomes Soares"/>
    <s v="vilafrancasaude@gmail.com"/>
    <n v="296582478"/>
    <m/>
    <m/>
  </r>
  <r>
    <s v="São Miguel (Vila Franca do Campo)"/>
    <s v="Vila Franca do Campo"/>
    <x v="1"/>
    <n v="2"/>
    <x v="3"/>
    <s v="Posto de Colheitas do Centro de Medicina Laboratorial Germano de Sousa - Açores, Lda."/>
    <s v="Rua Teófilo de Braga, 81 (Instalações da Policlínica VFC)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Miguel (Vila Franca do Campo)"/>
    <s v="Vila Franca do Campo"/>
    <x v="1"/>
    <n v="2"/>
    <x v="3"/>
    <s v="Posto de Colheitas do Laboratório de Análises Clínicas Machado, Lda. "/>
    <s v="Praça da República, 8 (Instalações do Centro Médico Vila Franca Saude)"/>
    <s v="Maria da Luz Freire Machado"/>
    <s v="lab.machado@hotmail.com"/>
    <n v="296582478"/>
    <m/>
    <m/>
  </r>
  <r>
    <s v="São Miguel (Vila Franca do Campo)"/>
    <s v="Vila Franca do Campo"/>
    <x v="1"/>
    <n v="2"/>
    <x v="3"/>
    <s v="Posto de Colheitas do Laboratório Teresa Sampaio"/>
    <s v="Rua Dr. Augusto Botelho Simas, 4"/>
    <s v="Maria Teresa de Paiva Pereira da Silva Forjaz de Sampaio"/>
    <s v="lac@mteresasampaio.pt"/>
    <n v="296583111"/>
    <m/>
    <m/>
  </r>
  <r>
    <s v="Conceição (Angra do Heroísmo)"/>
    <s v="Angra do Heroísmo"/>
    <x v="2"/>
    <n v="3"/>
    <x v="6"/>
    <s v="Casa de Saúde de S. Rafael"/>
    <s v="Rua Dr. Aníbal Bettencourt, Caixa Postal 102"/>
    <s v="Instituto São João de Deus"/>
    <s v="cssr.angra@isjd.pt"/>
    <n v="295212076"/>
    <m/>
    <m/>
  </r>
  <r>
    <s v="Conceição (Angra do Heroísmo)"/>
    <s v="Angra do Heroísmo"/>
    <x v="2"/>
    <n v="3"/>
    <x v="6"/>
    <s v="Casa de Saúde do Espírito Santo"/>
    <s v="Rua Dr. Aníbal Bettencourt, 251"/>
    <s v="Instituto das Irmãs Hospitaleiras do Sagrado Coração de Jesus"/>
    <s v="cses@irmashospitaleiras.pt"/>
    <n v="295401350"/>
    <m/>
    <m/>
  </r>
  <r>
    <s v="Ribeirinha (Angra do Heroísmo)"/>
    <s v="Angra do Heroísmo"/>
    <x v="2"/>
    <n v="3"/>
    <x v="4"/>
    <s v="Ana Catarina Gonçalves - Clínica Dentária Unipessoal, Lda.  - Clínica Dentária da Ribeirinha"/>
    <s v="Rua Prof. António José de Melo - Casa do Povo da Ribeirinha"/>
    <s v="Ana Catarina Martins Gonçalves"/>
    <s v="clinicadentariadaribeirinha@gmail.com"/>
    <n v="295663084"/>
    <m/>
    <m/>
  </r>
  <r>
    <s v="Sé (Angra do Heroísmo)"/>
    <s v="Angra do Heroísmo"/>
    <x v="2"/>
    <n v="3"/>
    <x v="4"/>
    <s v="Centro Médico da Rua da Palha, Unipessoal, Lda."/>
    <s v="Rua da Palha, 68 R/C"/>
    <s v="Tiago Manuel Almeida Teixeira de Almeida Sousa Gomes"/>
    <s v="tgomes11@gmail.com"/>
    <n v="295215610"/>
    <m/>
    <m/>
  </r>
  <r>
    <s v="Sé (Angra do Heroísmo)"/>
    <s v="Angra do Heroísmo"/>
    <x v="2"/>
    <n v="3"/>
    <x v="4"/>
    <s v="Clínica Brígida Loureiro, Lda. - Clínica Rua de São João"/>
    <s v="Rua de São João, 66 1º Dto."/>
    <s v="Brígida Maria Drumonde Loureiro e Mário Carvalho"/>
    <s v="clinicarjoao@gmail.com"/>
    <n v="295216118"/>
    <m/>
    <m/>
  </r>
  <r>
    <s v="Conceição (Angra do Heroísmo)"/>
    <s v="Angra do Heroísmo"/>
    <x v="2"/>
    <n v="3"/>
    <x v="4"/>
    <s v="Clínica Cirúrgico-Dentária Medicabulum, Lda."/>
    <s v="Rua Dr. Henrique Braz, 23"/>
    <s v="Nuno Diogo Cintra Lopes e José António Dias Lopes"/>
    <s v="clinicamedicabulum@gmail.com"/>
    <n v="295218988"/>
    <m/>
    <m/>
  </r>
  <r>
    <s v="Sé (Angra do Heroísmo)"/>
    <s v="Angra do Heroísmo"/>
    <x v="2"/>
    <n v="3"/>
    <x v="4"/>
    <s v="Clínica Dentária Alexandrino Cardoso Unipessoal, Lda."/>
    <s v="Rua da Rosa, 42"/>
    <s v="Alexandrino Pereira Cardoso"/>
    <s v="clinicadentariaalexandrino@sapo.pt"/>
    <n v="295212470"/>
    <m/>
    <m/>
  </r>
  <r>
    <s v="Sé (Angra do Heroísmo)"/>
    <s v="Angra do Heroísmo"/>
    <x v="2"/>
    <n v="3"/>
    <x v="4"/>
    <s v="Clínica Dentária e Maxilofacial Dr. Bruno Walter Ferreira"/>
    <s v="Rua do Galo, 70 1º"/>
    <s v="Bruno Walter Garcia Ferreira"/>
    <s v="ferreira.bruno@sapo.pt"/>
    <n v="295628244"/>
    <m/>
    <m/>
  </r>
  <r>
    <s v="Sé (Angra do Heroísmo)"/>
    <s v="Angra do Heroísmo"/>
    <x v="2"/>
    <n v="3"/>
    <x v="4"/>
    <s v="Clínica Dentária Mont'Alverne, Lda."/>
    <s v="Rua da Esperança, 14"/>
    <s v="Maria Madalena de Borba Mont'Alverne de Sequeira de Menezes"/>
    <s v="cdmontalverene@yahoo.com.br"/>
    <n v="295215243"/>
    <m/>
    <m/>
  </r>
  <r>
    <s v="Santa Luzia (Angra do Heroísmo)"/>
    <s v="Angra do Heroísmo"/>
    <x v="2"/>
    <n v="3"/>
    <x v="4"/>
    <s v="Clínica Médica Dentária da Miragaia - Clínica Médica Dentária da Miragia Unipessoal, Lda."/>
    <s v="Rua de Cima de Santa Luzia, 27"/>
    <s v="Maria Conceição Medeiros Silva"/>
    <s v="saosilva@yahoo.com.br"/>
    <n v="295216700"/>
    <m/>
    <m/>
  </r>
  <r>
    <s v="Sé (Angra do Heroísmo)"/>
    <s v="Angra do Heroísmo"/>
    <x v="2"/>
    <n v="3"/>
    <x v="4"/>
    <s v="Clínica Medicina Dentária Dr. Artur Lima, Lda."/>
    <s v="Rua da Palha, 28A"/>
    <s v="Artur Manuel Leal de Lima e Ana Paula de Oliveira Mainsel Lima"/>
    <s v="cmdarturlima@gmail.com"/>
    <n v="295628166"/>
    <m/>
    <m/>
  </r>
  <r>
    <s v="Sé (Angra do Heroísmo)"/>
    <s v="Angra do Heroísmo"/>
    <x v="2"/>
    <n v="3"/>
    <x v="4"/>
    <s v="Consultório de Estomatologia de Valentim Araújo"/>
    <s v="Rua de Santo Espírito, 95"/>
    <s v="Valentim Albano Vieira Bettencourt Araújo"/>
    <s v="araujo.valentim@hotmail.com"/>
    <n v="295213567"/>
    <m/>
    <m/>
  </r>
  <r>
    <s v="Conceição (Angra do Heroísmo)"/>
    <s v="Angra do Heroísmo"/>
    <x v="2"/>
    <n v="3"/>
    <x v="4"/>
    <s v="Consultório Médico Dra. Paula Pires"/>
    <s v="Rua do Guarita, 118A R/C"/>
    <m/>
    <s v="paulaibmpires@gmail.com"/>
    <m/>
    <n v="963216338"/>
    <m/>
  </r>
  <r>
    <s v="Sé (Angra do Heroísmo)"/>
    <s v="Angra do Heroísmo"/>
    <x v="2"/>
    <n v="3"/>
    <x v="4"/>
    <s v="Joana S. Flores, Clínica Dentária, Lda. - Clínica Dentária da Rua Direita"/>
    <s v="Rua Direita , 42"/>
    <s v="Joana Flores Garcia"/>
    <s v="jsimoesflores@gmail.com"/>
    <n v="295218107"/>
    <n v="295218108"/>
    <m/>
  </r>
  <r>
    <s v="São Pedro (Angra do Heroísmo)"/>
    <s v="Angra do Heroísmo"/>
    <x v="2"/>
    <n v="3"/>
    <x v="4"/>
    <s v="Luís Miguel M. Santos e Dias, Lda. - Clínica Dentária de São Pedro"/>
    <s v="Rua de São Pedro, 216"/>
    <s v="Luís Miguel Aparício Marques dos Santos e Esmeralda Dias de Lima"/>
    <s v="clinicadentariams@hotmail.com"/>
    <n v="295216628"/>
    <m/>
    <m/>
  </r>
  <r>
    <s v="Sé (Angra do Heroísmo)"/>
    <s v="Angra do Heroísmo"/>
    <x v="2"/>
    <n v="3"/>
    <x v="4"/>
    <s v="Martins &amp; Thomé, Lda. - Clinident"/>
    <s v="Rua de Santo Espírito, 69"/>
    <s v="Marcelo Augusto Thomé e Rui Miguel Ventura Martins"/>
    <s v="clinidentangra@sapo.pt"/>
    <n v="295218410"/>
    <m/>
    <m/>
  </r>
  <r>
    <s v="Porto Judeu"/>
    <s v="Angra do Heroísmo"/>
    <x v="2"/>
    <n v="3"/>
    <x v="4"/>
    <s v="Rita Paim Carvalho, Lda."/>
    <s v="Caminho da Esperança, 138 - Casa do Povo do Porto Judeu "/>
    <s v="Rita Margarida Paim Carvalho"/>
    <s v="ritapaimcarvalholda@gmail.com"/>
    <n v="295905410"/>
    <m/>
    <m/>
  </r>
  <r>
    <s v="Conceição (Angra do Heroísmo)"/>
    <s v="Angra do Heroísmo"/>
    <x v="2"/>
    <n v="3"/>
    <x v="4"/>
    <s v="Sorriso Desenvolto, Lda."/>
    <s v="Rua de Santo Espírito, 69 R/C"/>
    <s v="Patrícia de Fátima Vieira Rocha Martins e Marcelo Augusto Thome"/>
    <s v="residencia.martins@gmail.com"/>
    <n v="295218410"/>
    <m/>
    <m/>
  </r>
  <r>
    <s v="Terra Chã"/>
    <s v="Angra do Heroísmo"/>
    <x v="2"/>
    <n v="3"/>
    <x v="0"/>
    <s v="Centro de Endoscopia de Angra, Lda."/>
    <s v="Caminho para Belém, 18-20"/>
    <s v="Mário Damiense de Carvalho Toste e Maria do Carmelo Ferreira Corvelo Toste"/>
    <s v="cea.lda@hotmail.com"/>
    <n v="295216726"/>
    <n v="295333189"/>
    <m/>
  </r>
  <r>
    <s v="Sé (Angra do Heroísmo)"/>
    <s v="Angra do Heroísmo"/>
    <x v="2"/>
    <n v="3"/>
    <x v="0"/>
    <s v="Centro de Imagiologia Dr. Vasco Aguiar, Lda."/>
    <s v="Rua da Palha, 57"/>
    <s v="Matilde Marques Sodré Aguiar"/>
    <s v="dr.vasco.aguiar@gmail.com"/>
    <n v="295214449"/>
    <m/>
    <m/>
  </r>
  <r>
    <s v="Sé (Angra do Heroísmo)"/>
    <s v="Angra do Heroísmo"/>
    <x v="2"/>
    <n v="3"/>
    <x v="0"/>
    <s v="Clínica da Praça Velha, Lda."/>
    <s v="Rua do Galo, 6 1º"/>
    <s v="Maria da Graça Teixeira Maia d' Almeida"/>
    <s v="clinicapv@sapo.pt"/>
    <n v="295215806"/>
    <m/>
    <m/>
  </r>
  <r>
    <s v="São Pedro (Angra do Heroísmo)"/>
    <s v="Angra do Heroísmo"/>
    <x v="2"/>
    <n v="3"/>
    <x v="0"/>
    <s v="Clínica Espaço Coração"/>
    <s v="Rua de S. Pedro, 160"/>
    <s v="Renata Luísa Teixeira de Almeida Gomes"/>
    <s v="clinicaespacocoracao@gmail.com"/>
    <n v="295700764"/>
    <n v="919496001"/>
    <m/>
  </r>
  <r>
    <s v="Sé (Angra do Heroísmo)"/>
    <s v="Angra do Heroísmo"/>
    <x v="2"/>
    <n v="3"/>
    <x v="0"/>
    <s v="Clínica Médica e Pediátrica Drª Adriana Pinheiro"/>
    <s v="Rua do Galo, 15-17"/>
    <s v="Adriana Paula Pontes Pinheiro"/>
    <s v="adrianapppinheiro@gmail.com"/>
    <m/>
    <n v="919314467"/>
    <m/>
  </r>
  <r>
    <s v="Sé (Angra do Heroísmo)"/>
    <s v="Angra do Heroísmo"/>
    <x v="2"/>
    <n v="3"/>
    <x v="0"/>
    <s v="Consultório de Oftalmologia de Francisco Diniz"/>
    <s v="Rua da Palha, 64"/>
    <s v="Francisco Manuel Ferreira Diniz"/>
    <m/>
    <n v="295214047"/>
    <m/>
    <m/>
  </r>
  <r>
    <s v="São Mateus da Calheta"/>
    <s v="Angra do Heroísmo"/>
    <x v="2"/>
    <n v="3"/>
    <x v="0"/>
    <s v="Consultório Médico da Associação das Mulheres de Pescadores e Armadores da Ilha Terceira"/>
    <s v="Travessa da Junta"/>
    <s v="Associação das Mulheres de Pescadores e Armadores da Ilha Terceira"/>
    <s v="ampa_it@iol.pt"/>
    <n v="295642504"/>
    <m/>
    <m/>
  </r>
  <r>
    <s v="Terra Chã"/>
    <s v="Angra do Heroísmo"/>
    <x v="2"/>
    <n v="3"/>
    <x v="0"/>
    <s v="Consultório Médico da Junta de Freguesia da Terra Chã"/>
    <s v="Caminho para Belém, 3"/>
    <s v="Junta de Freguesia da Terra Chã"/>
    <s v="secretaria@juntafterracha.com"/>
    <n v="295333181"/>
    <m/>
    <m/>
  </r>
  <r>
    <s v="Conceição (Angra do Heroísmo)"/>
    <s v="Angra do Heroísmo"/>
    <x v="2"/>
    <n v="3"/>
    <x v="0"/>
    <s v="Consultório Médico da Liga dos Amigos do Hospital da Terceira"/>
    <s v="Av. Conde Sieuve de Meneses, 25A"/>
    <s v="Liga dos Amigos do Hospital da Terceira"/>
    <s v="lahasecretaria@sapo.pt"/>
    <n v="295216887"/>
    <m/>
    <m/>
  </r>
  <r>
    <s v="Sé (Angra do Heroísmo)"/>
    <s v="Angra do Heroísmo"/>
    <x v="2"/>
    <n v="3"/>
    <x v="0"/>
    <s v="Consultório Médico da Optiangra"/>
    <s v="Rua de São João, 73-75"/>
    <s v="Carlos Miguel Melo Martins"/>
    <s v="optiangra@gmail.com"/>
    <n v="295215199"/>
    <m/>
    <m/>
  </r>
  <r>
    <s v="Sé (Angra do Heroísmo)"/>
    <s v="Angra do Heroísmo"/>
    <x v="2"/>
    <n v="3"/>
    <x v="0"/>
    <s v="Consultório Médico da Óptica da Travessa"/>
    <s v="Travessa de São João, 15 1º"/>
    <s v="Paulo César Vieira da Silveira e Ana Maria Blayer Pereira Alves"/>
    <s v="opticadatravessa@sapo.pt"/>
    <n v="295216162"/>
    <m/>
    <m/>
  </r>
  <r>
    <s v="Conceição (Angra do Heroísmo)"/>
    <s v="Angra do Heroísmo"/>
    <x v="2"/>
    <n v="3"/>
    <x v="0"/>
    <s v="Consultório Médico de António de Castro Amorim"/>
    <s v="Rua da Guarita, 19"/>
    <s v="António de Castro Amorim"/>
    <s v="antoniodecastroamorim@hotmail.com"/>
    <m/>
    <n v="913238603"/>
    <m/>
  </r>
  <r>
    <s v="Sé (Angra do Heroísmo)"/>
    <s v="Angra do Heroísmo"/>
    <x v="2"/>
    <n v="3"/>
    <x v="0"/>
    <s v="Consultório Médico de João Gabriel Soares Martins"/>
    <s v="Rua do Salinas, 56"/>
    <s v="João Gabriel Soares Martins"/>
    <s v="jgsmartins@hotmail.com"/>
    <n v="295251951"/>
    <m/>
    <m/>
  </r>
  <r>
    <s v="Conceição (Angra do Heroísmo)"/>
    <s v="Angra do Heroísmo"/>
    <x v="2"/>
    <n v="3"/>
    <x v="0"/>
    <s v="Consultório Médico de Luís Brito de Azevedo"/>
    <s v="Rua da Conceição, 22"/>
    <s v="Luis António Vieira Brito de Azevedo"/>
    <m/>
    <n v="295214765"/>
    <m/>
    <m/>
  </r>
  <r>
    <s v="Sé (Angra do Heroísmo)"/>
    <s v="Angra do Heroísmo"/>
    <x v="2"/>
    <n v="3"/>
    <x v="0"/>
    <s v="Consultório Médico de Luís Paulo Pontes Ferraz Pinheiro"/>
    <s v="Rua de Santo Espírito, 43"/>
    <s v="Luís Paulo Pontes Ferraz Pinheiro"/>
    <s v="luispinheiro.ortopedia@gmail.com"/>
    <m/>
    <n v="916880217"/>
    <m/>
  </r>
  <r>
    <s v="Sé (Angra do Heroísmo)"/>
    <s v="Angra do Heroísmo"/>
    <x v="2"/>
    <n v="3"/>
    <x v="0"/>
    <s v="Consultório Médico de Maria Helena Couceiro de Lima"/>
    <s v="Rua Direita, 12"/>
    <s v="Maria Helena Couceiro Lima"/>
    <m/>
    <m/>
    <m/>
    <m/>
  </r>
  <r>
    <s v="Conceição (Angra do Heroísmo)"/>
    <s v="Angra do Heroísmo"/>
    <x v="2"/>
    <n v="3"/>
    <x v="0"/>
    <s v="Consultório Médico de Paula Cristina da Costa Gonçalves"/>
    <s v="Rua do Galo, nº 140"/>
    <s v="Paula Cristina da Costa Gonçalves"/>
    <m/>
    <n v="295218327"/>
    <m/>
    <m/>
  </r>
  <r>
    <s v="Conceição (Angra do Heroísmo)"/>
    <s v="Angra do Heroísmo"/>
    <x v="2"/>
    <n v="3"/>
    <x v="0"/>
    <s v="Consultório Médico de Simão &amp; Farto, Lda."/>
    <s v="Rua Dr. Candido Forjaz, 4-6 (Instalações da Pacliana)"/>
    <s v="Armanda Maria Ávila Simão e Lúcia de Fátima Simão Farto"/>
    <s v="ruifarto@sapo.pt"/>
    <n v="295216923"/>
    <m/>
    <m/>
  </r>
  <r>
    <s v="Sé (Angra do Heroísmo)"/>
    <s v="Angra do Heroísmo"/>
    <x v="2"/>
    <n v="3"/>
    <x v="0"/>
    <s v="Consultório Médico de Sofia Margarida Pereira Teixeira Ribeiro"/>
    <s v="Rua da Palha, 67"/>
    <s v="Sofia Margarida Pereira Teixeira Ribeiro"/>
    <s v="sofia.pt.ribeiro@hotmail.com"/>
    <n v="295218440"/>
    <m/>
    <m/>
  </r>
  <r>
    <s v="Sé (Angra do Heroísmo)"/>
    <s v="Angra do Heroísmo"/>
    <x v="2"/>
    <n v="3"/>
    <x v="0"/>
    <s v="Consultório Médico do SAMS - Sindicato dos Bancários do Sul e Ilhas em Angra do Heroísmo"/>
    <s v="Rua de São João, 113"/>
    <s v="Sindicato dos Bancários do Sul e Ilhas"/>
    <s v="angra.heroismo@sbsi.pt"/>
    <n v="295206910"/>
    <m/>
    <m/>
  </r>
  <r>
    <s v="Sé (Angra do Heroísmo)"/>
    <s v="Angra do Heroísmo"/>
    <x v="2"/>
    <n v="3"/>
    <x v="0"/>
    <s v="Consultório Médico Dr. Francisco Gomes"/>
    <s v="Rua da Palha, 56 2º"/>
    <s v="Francisco Fernando Martins Gomes"/>
    <s v="fgomes11@hotmail.com"/>
    <n v="295215610"/>
    <m/>
    <m/>
  </r>
  <r>
    <s v="São Bento (Angra do Heroísmo)"/>
    <s v="Angra do Heroísmo"/>
    <x v="2"/>
    <n v="3"/>
    <x v="0"/>
    <s v="Consultório Médico Dr. Paisana Lopes"/>
    <s v="Rua Dr. Alfredo da Silva Sampaio, 2 1ºB"/>
    <s v="João Paulo Paisana Lopes"/>
    <s v="paisanalopes@hotmail.com"/>
    <n v="295628188"/>
    <m/>
    <m/>
  </r>
  <r>
    <s v="Sé (Angra do Heroísmo)"/>
    <s v="Angra do Heroísmo"/>
    <x v="2"/>
    <n v="3"/>
    <x v="0"/>
    <s v="Domingos Cunha, Cuidados de Saúde, Lda."/>
    <s v="Rua da Palha, 3 1º Drt."/>
    <s v="Domingos Manuel Cristiano Oliveira da Cunha e Maria da Luz Ferreira Oliveira da Cunha"/>
    <s v="domingos.cunha@sapo.com"/>
    <n v="295212137"/>
    <m/>
    <m/>
  </r>
  <r>
    <s v="Sé (Angra do Heroísmo)"/>
    <s v="Angra do Heroísmo"/>
    <x v="2"/>
    <n v="3"/>
    <x v="0"/>
    <s v="Gabinete de Imagiologia Computorizada, Lda - GICA"/>
    <s v="Rua do Barcelos, 12 R/C"/>
    <s v="Ana Maria Ferreira Ribeiro e Carlos Alexandre Muge Lima"/>
    <s v="gabgica@hotmail.com"/>
    <n v="295212665"/>
    <m/>
    <m/>
  </r>
  <r>
    <s v="Conceição (Angra do Heroísmo)"/>
    <s v="Angra do Heroísmo"/>
    <x v="2"/>
    <n v="3"/>
    <x v="0"/>
    <s v="Maria Moniz, Lda."/>
    <s v="Rua da Guarita, 78"/>
    <s v="Maria Margarida Cota Bettencourt Moniz"/>
    <s v="consultoriomargaridamoniz@hotmail.com"/>
    <n v="295628257"/>
    <m/>
    <m/>
  </r>
  <r>
    <s v="Sé (Angra do Heroísmo)"/>
    <s v="Angra do Heroísmo"/>
    <x v="2"/>
    <n v="3"/>
    <x v="0"/>
    <s v="Medicangra - Serviços Médicos, Lda."/>
    <s v="Rua de São João, 90 1º"/>
    <s v="Carla Maria Santos Vilas Boas"/>
    <s v="medicangralda@hotmail.com"/>
    <n v="295214401"/>
    <m/>
    <m/>
  </r>
  <r>
    <s v="Sé (Angra do Heroísmo)"/>
    <s v="Angra do Heroísmo"/>
    <x v="2"/>
    <n v="3"/>
    <x v="0"/>
    <s v="Medventura - Sociedade Médica e Veterinária, Lda."/>
    <s v="Rua de Jesus, 165B"/>
    <s v="Marisa de Fátima Jesus Moniz de Sousa Ventura e José Vielmino Lima Ventura "/>
    <s v="marisasventura@gmail.com"/>
    <n v="295214147"/>
    <m/>
    <m/>
  </r>
  <r>
    <s v="Sé (Angra do Heroísmo)"/>
    <s v="Angra do Heroísmo"/>
    <x v="2"/>
    <n v="3"/>
    <x v="0"/>
    <s v="Montes Palma e Valadão Dias, Lda. - Consultório Médico Dr. António Palma"/>
    <s v="Rua da Palha, 3 1º Esq"/>
    <s v="António Manuel Raposo Montes Palma"/>
    <s v="palmasedias@gmail.com"/>
    <n v="295628764"/>
    <m/>
    <m/>
  </r>
  <r>
    <s v="Conceição (Angra do Heroísmo)"/>
    <s v="Angra do Heroísmo"/>
    <x v="2"/>
    <n v="3"/>
    <x v="0"/>
    <s v="Virgílio Schneider - Clínica de Cardiologia, Lda."/>
    <s v="Rua da Guarita, 15"/>
    <s v="Virgílio Alberto Bastos Schneider Guimarães"/>
    <s v="svergilio@gmail.com"/>
    <n v="295214763"/>
    <m/>
    <m/>
  </r>
  <r>
    <s v="Sé (Angra do Heroísmo)"/>
    <s v="Angra do Heroísmo"/>
    <x v="2"/>
    <n v="3"/>
    <x v="5"/>
    <s v="Consultório de Optometria da Multiópticas"/>
    <s v="Rua da Sé, 85-87"/>
    <s v="Ópticas Pamplona, Lda - Francisco Ribeiro Leal Pamplona"/>
    <s v="multiopticasangra@gmail.com"/>
    <n v="295213049"/>
    <m/>
    <m/>
  </r>
  <r>
    <s v="Sé (Angra do Heroísmo)"/>
    <s v="Angra do Heroísmo"/>
    <x v="2"/>
    <n v="3"/>
    <x v="5"/>
    <s v="Consultório Optometria de Brasil Flores Optical Center - Serviços Ópticos, Lda."/>
    <s v="Rua Direita, 84-86"/>
    <s v="Gerson Filipe Silveira Brasil Flores"/>
    <s v="brasilopticalcenter@gmail.com"/>
    <n v="295212368"/>
    <m/>
    <m/>
  </r>
  <r>
    <s v="Sé (Angra do Heroísmo)"/>
    <s v="Angra do Heroísmo"/>
    <x v="2"/>
    <n v="3"/>
    <x v="1"/>
    <s v="BIOCLINIC - Saúde &amp; Bem-Estar"/>
    <s v="Rua da Palha, 88 1º Esq."/>
    <s v="Francisco José da Rocha Borges Vieira"/>
    <s v="franciscojrbvieira@gmail.com"/>
    <m/>
    <n v="927636065"/>
    <m/>
  </r>
  <r>
    <s v="Santa Luzia (Angra do Heroísmo)"/>
    <s v="Angra do Heroísmo"/>
    <x v="2"/>
    <n v="3"/>
    <x v="1"/>
    <s v="Centro de Psicoterapia e Psicologia Clínica do Dr. João Manuel Costa de Lemos"/>
    <s v="Rua de São João de Deus, 1"/>
    <s v="João Manuel Costa de Lemos"/>
    <m/>
    <n v="295218160"/>
    <m/>
    <m/>
  </r>
  <r>
    <s v="São Bento (Angra do Heroísmo)"/>
    <s v="Angra do Heroísmo"/>
    <x v="2"/>
    <n v="3"/>
    <x v="1"/>
    <s v="Consultório de Psicologia da Junta de Freguesia de São Bento"/>
    <s v="Ao Arco, 242"/>
    <s v="Junta de Freguesia de São Bento"/>
    <s v="geral@jfsaobento.com"/>
    <n v="295212338"/>
    <m/>
    <m/>
  </r>
  <r>
    <s v="Sé (Angra do Heroísmo)"/>
    <s v="Angra do Heroísmo"/>
    <x v="2"/>
    <n v="3"/>
    <x v="1"/>
    <s v="Consultório de Psicologia de Ana Isabel dos Santos Pereira Terra"/>
    <s v="Rua da Esperança, 18, 2.º Dto."/>
    <s v="Ana Isabel dos Santos Pereira Terra"/>
    <s v="anaisabelterra@hotmail.com"/>
    <n v="295212310"/>
    <m/>
    <m/>
  </r>
  <r>
    <s v="Conceição (Angra do Heroísmo)"/>
    <s v="Angra do Heroísmo"/>
    <x v="2"/>
    <n v="3"/>
    <x v="1"/>
    <s v="Consultório de Psicologia de Nuno José de Oliveira Fernandes Gonçalves"/>
    <s v="Rua Dr. Cândido Forjaz, 4-6"/>
    <s v="Nuno José de Oliveira Fernandes Gonçalves"/>
    <s v="umnuno@gmail.com"/>
    <m/>
    <n v="967067470"/>
    <m/>
  </r>
  <r>
    <s v="São Pedro (Angra do Heroísmo)"/>
    <s v="Angra do Heroísmo"/>
    <x v="2"/>
    <n v="3"/>
    <x v="1"/>
    <s v="Consultório de Psicologia de Sílvia Cláudia Gambão Correia"/>
    <s v="Rua de São Pedro, 55 J, 2.º andar"/>
    <s v="Sílvia Cláudia Gambão Correia"/>
    <m/>
    <m/>
    <n v="962591570"/>
    <m/>
  </r>
  <r>
    <s v="Sé (Angra do Heroísmo)"/>
    <s v="Angra do Heroísmo"/>
    <x v="2"/>
    <n v="3"/>
    <x v="1"/>
    <s v="Resende Fernandes &amp; Pimentel Simões - Centro de Intervenção Psicológica e Pedagógica"/>
    <s v="Rua do Galo, 83"/>
    <s v="Jorge Filipe Rodrigues Miranda Resende Fernandes e Ana Sofia de Freitas Pimentel Simões"/>
    <s v="cipp@cipp-terceira.com"/>
    <m/>
    <n v="918179638"/>
    <m/>
  </r>
  <r>
    <s v="Sé (Angra do Heroísmo)"/>
    <s v="Angra do Heroísmo"/>
    <x v="2"/>
    <n v="3"/>
    <x v="7"/>
    <s v="Best of Health Club, Lda."/>
    <s v="Angra Garden Hotel - Praça Velha, s/n"/>
    <s v="Margarida Maria Simões de Oliveira, José Manuel Rosa da Silva Moules, Bruno Miguel Alves dos Santos Bettencourt"/>
    <s v="bestofhealthclub@gmail.com"/>
    <n v="295703943"/>
    <m/>
    <m/>
  </r>
  <r>
    <s v="Sé (Angra do Heroísmo)"/>
    <s v="Angra do Heroísmo"/>
    <x v="2"/>
    <n v="3"/>
    <x v="7"/>
    <s v="CER - Centro de Educação e Reabilitação da Ilha Terceira, Lda."/>
    <s v="Rua do Salinas, 11"/>
    <s v="Fernando Alberto Soares Monteiro Paes"/>
    <s v="cer.azores@gmail.com"/>
    <n v="295214919"/>
    <n v="925875117"/>
    <m/>
  </r>
  <r>
    <s v="Terra Chã"/>
    <s v="Angra do Heroísmo"/>
    <x v="2"/>
    <n v="3"/>
    <x v="7"/>
    <s v="CFA - Centro de Fisioterapia de Angra, Lda."/>
    <s v="Caminho para Belém, 18-20"/>
    <s v="Mário Damiense de Carvalho Toste e Maria do Carmelo Ferreira Corvelo Toste"/>
    <s v="cfisioterapiaah@gmail.com"/>
    <n v="295216726"/>
    <n v="295333189"/>
    <m/>
  </r>
  <r>
    <s v="Sé (Angra do Heroísmo)"/>
    <s v="Angra do Heroísmo"/>
    <x v="2"/>
    <n v="3"/>
    <x v="7"/>
    <s v="Clínica Bem Estar de Santos e Bernardo, Lda."/>
    <s v="Rua  da Palha, 88 1º Drt"/>
    <s v="Vanda do Natal Gonçalves dos Santos Bernardo"/>
    <s v="vandabernardo72@gmail.com"/>
    <n v="295214265"/>
    <m/>
    <m/>
  </r>
  <r>
    <s v="Conceição (Angra do Heroísmo)"/>
    <s v="Angra do Heroísmo"/>
    <x v="2"/>
    <n v="3"/>
    <x v="7"/>
    <s v="Consultório de Audiometria Isabel Cristina Ferreira Alves Morais Santos"/>
    <s v="Rua da Guarita, 188 R/C"/>
    <s v="Isabel Cristina Ferreira Alves Morais Santos"/>
    <s v="angra@widex.pt"/>
    <n v="295218421"/>
    <m/>
    <m/>
  </r>
  <r>
    <s v="Sé (Angra do Heroísmo)"/>
    <s v="Angra do Heroísmo"/>
    <x v="2"/>
    <n v="3"/>
    <x v="7"/>
    <s v="Consultório de Nutrição - Centro Dietético Internacional Francisco Pacheco"/>
    <s v="Rua de S. João, 60 R/C"/>
    <s v="Francisco Maria Toste Brum Pacheco"/>
    <s v="fmtpacheco@sapo.pt"/>
    <n v="295214969"/>
    <m/>
    <m/>
  </r>
  <r>
    <s v="Sé (Angra do Heroísmo)"/>
    <s v="Angra do Heroísmo"/>
    <x v="2"/>
    <n v="3"/>
    <x v="7"/>
    <s v="Consultório de Nutrição Irmãos Lopes - Clínica de Nutrição e Estética, Lda. - Mythos"/>
    <s v="Rua Direita , 52 1º Piso"/>
    <s v="Fernando Mário Silva Lopes e Teresa da Silva Cardoso Lopes"/>
    <s v="lopes.teresa@hotmail.com"/>
    <n v="295216294"/>
    <m/>
    <m/>
  </r>
  <r>
    <s v="São Pedro (Angra do Heroísmo)"/>
    <s v="Angra do Heroísmo"/>
    <x v="2"/>
    <n v="3"/>
    <x v="7"/>
    <s v="DreamFit - Nutrição"/>
    <s v="Estrada Regional 1 - Hotel Caracol"/>
    <s v="Luis Paulo Oliveira Pimentel Carneiro e Ricardo Temudo Valadão de Sousa Freitas"/>
    <s v="ginasiodreamfit@hotmail.com"/>
    <n v="295402666"/>
    <m/>
    <m/>
  </r>
  <r>
    <s v="Sé (Angra do Heroísmo)"/>
    <s v="Angra do Heroísmo"/>
    <x v="2"/>
    <n v="3"/>
    <x v="7"/>
    <s v="FALARTE - Clínica de Terapia da Fala"/>
    <s v="Rua de Jesus, 65B"/>
    <s v="Sara Margarida Dias do Rosário Vicente e Ana Maria Dias Ferreira do Rosário Vicente"/>
    <s v="geral@falarte.pt"/>
    <n v="295215033"/>
    <m/>
    <m/>
  </r>
  <r>
    <s v="Conceição (Angra do Heroísmo)"/>
    <s v="Angra do Heroísmo"/>
    <x v="2"/>
    <n v="3"/>
    <x v="7"/>
    <s v="Gabinete de Fisioterapia da Casa de Saúde Espírito Santo"/>
    <s v="Rua Dr. Aníbal Bettencourt, 251"/>
    <s v="Instituto das Irmãs Hospitaleiras do Sagrado Coração de Jesus"/>
    <s v="basantos7@sapo.pt"/>
    <m/>
    <n v="965042505"/>
    <m/>
  </r>
  <r>
    <s v="São Bento (Angra do Heroísmo)"/>
    <s v="Angra do Heroísmo"/>
    <x v="2"/>
    <n v="3"/>
    <x v="7"/>
    <s v="Gabinete de Fisioterapia da Junta de Freguesia de São Bento"/>
    <s v="Ao Arco, n.º 242"/>
    <s v="Junta de Freguesia de São Bento"/>
    <s v="geral@jfsaobento.com"/>
    <n v="295212338"/>
    <m/>
    <m/>
  </r>
  <r>
    <s v="São Bento (Angra do Heroísmo)"/>
    <s v="Angra do Heroísmo"/>
    <x v="2"/>
    <n v="3"/>
    <x v="7"/>
    <s v="Gabinete de Fisioterapia Natura Fisiospa"/>
    <s v="Portões de S. Pedro, 1 - Terceira Mar Hotel"/>
    <s v="Madalena Alexandra Batista Santos Gregório"/>
    <s v="madalenasantos.fisio@gmail.com"/>
    <m/>
    <n v="912991476"/>
    <m/>
  </r>
  <r>
    <s v="Conceição (Angra do Heroísmo)"/>
    <s v="Angra do Heroísmo"/>
    <x v="2"/>
    <n v="3"/>
    <x v="7"/>
    <s v="Pacliana, Patologia Clínica e Análises, Lda."/>
    <s v="Rua Dr. Cândido Forjaz, 4-6"/>
    <s v="Rui Alberto A.Farto, Lúcia Fátima A. S. Farto e Jacinta Lima B. Dantas"/>
    <s v="pacliana@gmail.com"/>
    <n v="295401010"/>
    <m/>
    <m/>
  </r>
  <r>
    <s v="Sé (Angra do Heroísmo)"/>
    <s v="Angra do Heroísmo"/>
    <x v="2"/>
    <n v="3"/>
    <x v="8"/>
    <s v="Laboratório de Análises Clínicas Dr. Adelino Simões de Noronha, Lda."/>
    <s v="Rua Carreira dos Cavalos, 45"/>
    <s v="Adelino Simões Noronha e Edite Gabriela Tomás Teles Noronha"/>
    <s v="lacasn@hotmail.com"/>
    <n v="295213337"/>
    <m/>
    <m/>
  </r>
  <r>
    <s v="Sé (Angra do Heroísmo)"/>
    <s v="Angra do Heroísmo"/>
    <x v="2"/>
    <n v="3"/>
    <x v="2"/>
    <s v="Alkimia Gabinete de Estética"/>
    <s v="Estrada Gaspar Corte Real, Edifício dos Cortes Reais, Loja D"/>
    <s v="Natacha Pamplona Gouveia"/>
    <s v="alkimia.gabinete@gmail.com"/>
    <n v="295216600"/>
    <m/>
    <m/>
  </r>
  <r>
    <s v="Sé (Angra do Heroísmo)"/>
    <s v="Angra do Heroísmo"/>
    <x v="2"/>
    <n v="3"/>
    <x v="2"/>
    <s v="Bignotto Nunes, Lda. - Clínica da Sé"/>
    <s v="Rua do Salinas, 44-46"/>
    <s v="José Mendes Bignotto Nunes, Silvana Maria Bignotto Nunes, Mateus Bignotto Nunes, Afonso Biognotto Nunes"/>
    <s v="geral@clinicadase.com"/>
    <n v="295206050"/>
    <m/>
    <m/>
  </r>
  <r>
    <s v="Conceição (Angra do Heroísmo)"/>
    <s v="Angra do Heroísmo"/>
    <x v="2"/>
    <n v="3"/>
    <x v="2"/>
    <s v="Cardiangra, Lda."/>
    <s v="Avenida Álvaro Martins Homem, 25 1,º esq."/>
    <s v="Rute Margarida de Sousa Garcia do Couto"/>
    <s v="cardiangra@hotmail.com"/>
    <n v="295217256"/>
    <m/>
    <m/>
  </r>
  <r>
    <s v="Porto Judeu"/>
    <s v="Angra do Heroísmo"/>
    <x v="2"/>
    <n v="3"/>
    <x v="2"/>
    <s v="Casa do Povo do Porto Judeu"/>
    <s v="Caminho da Esperança, 138"/>
    <s v="Casa do Povo do Porto Judeu"/>
    <s v="geral.cppj@gmail.com"/>
    <n v="295905690"/>
    <m/>
    <m/>
  </r>
  <r>
    <s v="Vila de São Sebastião"/>
    <s v="Angra do Heroísmo"/>
    <x v="2"/>
    <n v="3"/>
    <x v="2"/>
    <s v="Centro Comunitário da Vila de São Sebastião"/>
    <s v="Rua da Praça, 126"/>
    <s v="Centro Comunitário da Vila de São Sebastião"/>
    <s v="centro.comssebastiao@sapo.pt"/>
    <n v="295904756"/>
    <m/>
    <m/>
  </r>
  <r>
    <s v="Conceição (Angra do Heroísmo)"/>
    <s v="Angra do Heroísmo"/>
    <x v="2"/>
    <n v="3"/>
    <x v="2"/>
    <s v="CIT - Clínica Saúde Mental e Desenvolvimento Ilha Terceira, Lda."/>
    <s v="Praça Dr. Sousa Júnior - Edifício dos Bombeiros Voluntários de Angra do Heroísmo"/>
    <s v="Carla Joana Vasconcelos Bastos Cardoso, Maria do Ceu Mota Pinto da Silva Matos, Almerindo Rafael Pinto Moreira Vasconcelos"/>
    <s v="projetoterceira@gmail.com"/>
    <m/>
    <n v="915182778"/>
    <m/>
  </r>
  <r>
    <s v="Conceição (Angra do Heroísmo)"/>
    <s v="Angra do Heroísmo"/>
    <x v="2"/>
    <n v="3"/>
    <x v="2"/>
    <s v="Clínica Médica dos Bombeiros Voluntários de Angra do Heroísmo"/>
    <s v="Rua da Guarita, 1"/>
    <s v="Associação Humanitária dos Bombeiros Voluntários de Angra do Heroísmo"/>
    <s v="clinicabombeirosangra@gmail.com"/>
    <n v="295204110"/>
    <m/>
    <m/>
  </r>
  <r>
    <s v="Sé (Angra do Heroísmo)"/>
    <s v="Angra do Heroísmo"/>
    <x v="2"/>
    <n v="3"/>
    <x v="2"/>
    <s v="Consultório Médico Rosa, Lda."/>
    <s v="Rua de Jesus, 28"/>
    <s v="José Manuel Silveira Rosa"/>
    <s v="josemrosa8@gmail.com"/>
    <n v="295216551"/>
    <m/>
    <m/>
  </r>
  <r>
    <s v="Conceição (Angra do Heroísmo)"/>
    <s v="Angra do Heroísmo"/>
    <x v="2"/>
    <n v="3"/>
    <x v="2"/>
    <s v="Consultórios da Santa Casa da Misericórdia de Angra do Heroísmo"/>
    <s v="Rua Professor Augusto Monjardino, s/n"/>
    <s v="Santa Casa da Misericórdia de Angra do Heroísmo"/>
    <s v="scmah@mail.telepac.pt"/>
    <n v="295204840"/>
    <m/>
    <m/>
  </r>
  <r>
    <s v="Conceição (Angra do Heroísmo)"/>
    <s v="Angra do Heroísmo"/>
    <x v="2"/>
    <n v="3"/>
    <x v="2"/>
    <s v="Departamento de Medicina Nuclear e Imagiologia Molecular - IsoPor-Azores, Lda."/>
    <s v="Canada do Breado - Hospital Santo Espírito da Ilha Terceira, 2.º piso "/>
    <s v="Luís Francisco de Oliveira Marques Metello, Lídia Alexandra dos Santos Cunha, Maria Amélia da Silva Nunes"/>
    <s v="admin.isopor-azores@isopor.pt"/>
    <n v="295403423"/>
    <m/>
    <m/>
  </r>
  <r>
    <s v="São Bento (Angra do Heroísmo)"/>
    <s v="Angra do Heroísmo"/>
    <x v="2"/>
    <n v="3"/>
    <x v="2"/>
    <s v="Espaço R - Açorávila - Investimentos Imobiliários, Lda."/>
    <s v="Ladeira de São Bento, 64"/>
    <s v="Fernando Henrique Martins de Ávila, João Moniz Areia de Ávila, José Henrique Areia de Ávila"/>
    <s v="espaco.rclinica@gmail.com"/>
    <n v="295706082"/>
    <m/>
    <m/>
  </r>
  <r>
    <s v="Sé (Angra do Heroísmo)"/>
    <s v="Angra do Heroísmo"/>
    <x v="2"/>
    <n v="3"/>
    <x v="2"/>
    <s v="Fisio 3 - André Costa, Lda."/>
    <s v="Rua do Palácio, 29"/>
    <s v="André João Borba da Costa e Raquel Nunes Corvelo de Freitas"/>
    <s v="gerencia@fisio3 pt"/>
    <n v="295628333"/>
    <m/>
    <m/>
  </r>
  <r>
    <s v="Santa Luzia (Angra do Heroísmo)"/>
    <s v="Angra do Heroísmo"/>
    <x v="2"/>
    <n v="3"/>
    <x v="2"/>
    <s v="Fisiolopes - Centro de Fisioterapia, Unipessoal, Lda."/>
    <s v="Rua Madre de Deus, 23"/>
    <s v="António Manuel de Lima Lopes"/>
    <s v="antoniolimalopes@gmail.com"/>
    <n v="295662438"/>
    <n v="965801082"/>
    <m/>
  </r>
  <r>
    <s v="Ribeirinha (Angra do Heroísmo)"/>
    <s v="Angra do Heroísmo"/>
    <x v="2"/>
    <n v="3"/>
    <x v="2"/>
    <s v="Fisiolopes - Centro de Fisioterapia, Unipessoal, Lda."/>
    <s v="Rua Professor António José de Melo - Casa do Povo da Ribeirinha"/>
    <s v="António Manuel de Lima Lopes"/>
    <s v="antoniolimalopes@gmail.com"/>
    <n v="295662438"/>
    <n v="965801082"/>
    <m/>
  </r>
  <r>
    <s v="Sé (Angra do Heroísmo)"/>
    <s v="Angra do Heroísmo"/>
    <x v="2"/>
    <n v="3"/>
    <x v="2"/>
    <s v="Haja Saúde Fisio Unipessoal, Lda."/>
    <s v="Rua de Jesus, 107-109"/>
    <s v="Thomas Spiker"/>
    <s v="haja.saude@gmail.com"/>
    <n v="295213048"/>
    <m/>
    <m/>
  </r>
  <r>
    <s v="São Pedro (Angra do Heroísmo)"/>
    <s v="Angra do Heroísmo"/>
    <x v="2"/>
    <n v="3"/>
    <x v="2"/>
    <s v="Hands On - Gabinete de Fisioterapia, Lda."/>
    <s v="Avenida Tenente Coronel José Agostinho, 31A"/>
    <s v="João Vieira de Castro Sousa e Rui Vieira de Castro Sousa"/>
    <s v="handsonfisio@gmail.com"/>
    <n v="295705631"/>
    <m/>
    <m/>
  </r>
  <r>
    <s v="São Pedro (Angra do Heroísmo)"/>
    <s v="Angra do Heroísmo"/>
    <x v="2"/>
    <n v="3"/>
    <x v="2"/>
    <s v="Isa Damaso, Unipessoal, Lda. - Gabinete de Fisioterapia e Consultório Médico Humana "/>
    <s v="Rua de Baixo de São Pedro, 43"/>
    <s v="Isa Cátia Ferreira Damaso"/>
    <s v="isadamaso@gmail.com"/>
    <m/>
    <n v="964876186"/>
    <m/>
  </r>
  <r>
    <s v="Sé (Angra do Heroísmo)"/>
    <s v="Angra do Heroísmo"/>
    <x v="2"/>
    <n v="3"/>
    <x v="2"/>
    <s v="Médica Mais Centro Médico-Dentário"/>
    <s v="Rua Carreira dos Cavalos, 13"/>
    <s v="Ivo Miguel Soares Marques"/>
    <s v="medicamais@gmail.com"/>
    <m/>
    <n v="917449997"/>
    <m/>
  </r>
  <r>
    <s v="Sé (Angra do Heroísmo)"/>
    <s v="Angra do Heroísmo"/>
    <x v="2"/>
    <n v="3"/>
    <x v="2"/>
    <s v="Policlínica da Rua Direita , Unipessoal, Lda."/>
    <s v="Rua Direita, 37-43"/>
    <s v="Joana Maria Ressano Moniz Simões Flores Garcia"/>
    <s v="geral@policlinicadaruadireita.pt"/>
    <n v="295215269"/>
    <m/>
    <m/>
  </r>
  <r>
    <s v="São Bento (Angra do Heroísmo)"/>
    <s v="Angra do Heroísmo"/>
    <x v="2"/>
    <n v="3"/>
    <x v="2"/>
    <s v="Policlínica Vilas Boas, Lda."/>
    <s v="Rua do Cambalim, 118"/>
    <s v="Carla Maria Santos Vilas Boas"/>
    <s v="policlinicavilasboas@hotmail.com"/>
    <n v="295214900"/>
    <m/>
    <m/>
  </r>
  <r>
    <s v="Terra Chã"/>
    <s v="Angra do Heroísmo"/>
    <x v="2"/>
    <n v="3"/>
    <x v="3"/>
    <s v="do Laboratório de Análises Clínicas Brum &amp; Freitas"/>
    <s v="Caminho para Belém, 18-20 - Instalações da Vital Clínica"/>
    <s v="João Pedro Gomes Toste Freitas e André Brum Pacheco Toste de Freitas"/>
    <s v="geral@brumfreitas.com"/>
    <n v="295333189"/>
    <m/>
    <d v="2020-01-29T00:00:00"/>
  </r>
  <r>
    <s v="Sé (Angra do Heroísmo)"/>
    <s v="Angra do Heroísmo"/>
    <x v="2"/>
    <n v="3"/>
    <x v="3"/>
    <s v="Posto de Colheitas do Laboratório de Análises Clínicas - Brum &amp; Freitas, Lda."/>
    <s v="Rua da Palha, 56 1º"/>
    <s v="João Pedro Gomes Toste Freitas e André Brum Pacheco Toste de Freitas"/>
    <s v="geral@brumfreitas.com"/>
    <n v="295215590"/>
    <m/>
    <m/>
  </r>
  <r>
    <s v="Porto Judeu"/>
    <s v="Angra do Heroísmo"/>
    <x v="2"/>
    <n v="3"/>
    <x v="3"/>
    <s v="Posto de Colheitas do Laboratório de Análises Clínicas - Pacliana, Patologia Clínica e Análises, Lda."/>
    <s v="Caminho da Esperança, 138 - Casa do Povo do Porto Judeu"/>
    <s v="Pacliana, Patologia Clínica e Análises, Lda. "/>
    <s v="pacliana@gmail.com"/>
    <n v="295905690"/>
    <m/>
    <m/>
  </r>
  <r>
    <s v="Vila de São Sebastião"/>
    <s v="Angra do Heroísmo"/>
    <x v="2"/>
    <n v="3"/>
    <x v="3"/>
    <s v="Posto de Colheitas do Laboratório de Análises Clínicas Dr. Adelino Simões de Noronha, Lda."/>
    <s v="Rua da Praça, 108"/>
    <s v="Laboratório de Análises Clínicas Dr. Adelino Simões de Noronha, Lda."/>
    <s v="lacandrade@sapo.pt"/>
    <m/>
    <m/>
    <m/>
  </r>
  <r>
    <s v="Vila das Lajes"/>
    <s v="Praia da Vitória"/>
    <x v="2"/>
    <n v="3"/>
    <x v="4"/>
    <s v="Clínica Médica Dentária das Lajes"/>
    <s v="Rua Dr. Adriano Paim, 159"/>
    <s v="Rodrigo Octavio Della Serra Costa"/>
    <s v="indio_louco_1@hotmail.com"/>
    <n v="295579351"/>
    <m/>
    <m/>
  </r>
  <r>
    <s v="Santa Cruz (Praia da Vitória)"/>
    <s v="Praia da Vitória"/>
    <x v="2"/>
    <n v="3"/>
    <x v="4"/>
    <s v="Clínica Médica e Dentária da Praia, Lda."/>
    <s v="Rua Nicolau Anastácio, 24"/>
    <s v="Luís Daniel Pinto Sampaio Rodrigues"/>
    <s v="dentepraia@gmail.com"/>
    <n v="295098563"/>
    <n v="295513854"/>
    <m/>
  </r>
  <r>
    <s v="Santa Cruz (Praia da Vitória)"/>
    <s v="Praia da Vitória"/>
    <x v="2"/>
    <n v="3"/>
    <x v="4"/>
    <s v="Consultório Médico Rosa, Lda."/>
    <s v="Rua do Cruzeiro, 13A"/>
    <s v="José Manuel Silveira Rosa"/>
    <s v="consultoriomedicorosa@hotmail.com"/>
    <m/>
    <m/>
    <m/>
  </r>
  <r>
    <s v="Santa Cruz (Praia da Vitória)"/>
    <s v="Praia da Vitória"/>
    <x v="2"/>
    <n v="3"/>
    <x v="4"/>
    <s v="Luís Batalha - Medicina Dentária, Lda."/>
    <s v="Rua Dr. Sousa Júnior"/>
    <s v="Luís Filipe Sousa Batalha"/>
    <s v="clinicabatalha@gmail.com"/>
    <n v="295543123"/>
    <m/>
    <m/>
  </r>
  <r>
    <s v="Santa Cruz (Praia da Vitória)"/>
    <s v="Praia da Vitória"/>
    <x v="2"/>
    <n v="3"/>
    <x v="4"/>
    <s v="Martins &amp; Thomé, Lda. - Clinident"/>
    <s v="Rua de Jesus, 107"/>
    <s v="Marcelo Augusto Thomé e Rui Miguel Ventura Martins"/>
    <s v="clinidentepraia@sapo.pt"/>
    <n v="295545250"/>
    <n v="295513023"/>
    <m/>
  </r>
  <r>
    <s v="Santa Cruz (Praia da Vitória)"/>
    <s v="Praia da Vitória"/>
    <x v="2"/>
    <n v="3"/>
    <x v="4"/>
    <s v="Paím Clínica Dentária"/>
    <s v="Rua do Cruzeiro, 10B"/>
    <s v="Cláudia Marina Melo Lopes Paim"/>
    <s v="paimclinicadentaria@hotmail.com"/>
    <m/>
    <m/>
    <m/>
  </r>
  <r>
    <s v="Santa Cruz (Praia da Vitória)"/>
    <s v="Praia da Vitória"/>
    <x v="2"/>
    <n v="3"/>
    <x v="0"/>
    <s v="Centro Dietético Internacional Pedro Pacheco Freitas"/>
    <s v="Rua Gervásio Lima, 1B"/>
    <s v="Pedro Brum Pacheco Toste de Freitas"/>
    <s v="cdippf@gmail.com"/>
    <n v="295543013"/>
    <m/>
    <m/>
  </r>
  <r>
    <s v="Santa Cruz (Praia da Vitória)"/>
    <s v="Praia da Vitória"/>
    <x v="2"/>
    <n v="3"/>
    <x v="0"/>
    <s v="Clínica Gastropraia"/>
    <s v="Rua dos Remédios, 15"/>
    <s v="Sofia Raquel Ormonde Dinis Ribeiro"/>
    <s v="gastropraia@gmail.com"/>
    <m/>
    <n v="962615200"/>
    <m/>
  </r>
  <r>
    <s v="Vila das Lajes"/>
    <s v="Praia da Vitória"/>
    <x v="2"/>
    <n v="3"/>
    <x v="0"/>
    <s v="Clínicas Catarina Rodrigues"/>
    <s v="Rua dos Remédios, 108"/>
    <s v="Ana Catarina da Rocha Rodrigues"/>
    <s v="clinicascatarinarodrigues@live.pt"/>
    <n v="295595006"/>
    <m/>
    <m/>
  </r>
  <r>
    <s v="Vila das Lajes"/>
    <s v="Praia da Vitória"/>
    <x v="2"/>
    <n v="3"/>
    <x v="0"/>
    <s v="Consultório Médico do Centro Comunitário das Lajes"/>
    <s v="Rua Dr. Adriano Paim"/>
    <s v="Centro Comunitário das Lajes"/>
    <s v="jflajes@hotmail.com"/>
    <n v="295579110"/>
    <m/>
    <m/>
  </r>
  <r>
    <s v="Santa Cruz (Praia da Vitória)"/>
    <s v="Praia da Vitória"/>
    <x v="2"/>
    <n v="3"/>
    <x v="0"/>
    <s v="Consultório Médico Dra. Maria Meneses"/>
    <s v="Ladeira de São Francisco, 10 "/>
    <s v="Maria de Meneses Ormonde Dinis Ribeiro"/>
    <s v="mariamenesesribeiro@gmail.com"/>
    <n v="295512558"/>
    <m/>
    <m/>
  </r>
  <r>
    <s v="Santa Cruz (Praia da Vitória)"/>
    <s v="Praia da Vitória"/>
    <x v="2"/>
    <n v="3"/>
    <x v="0"/>
    <s v="Consultório Viva Ótica e Clínica"/>
    <s v="Rua dos Remédios, 78A"/>
    <s v="Nivalda de Fátima de Meneses Bettencourt e Evandro Francisco Carvalho Machado"/>
    <s v="nivalda.bettencourt@vivaclinica.pt"/>
    <m/>
    <n v="963638062"/>
    <m/>
  </r>
  <r>
    <s v="Vila das Lajes"/>
    <s v="Praia da Vitória"/>
    <x v="2"/>
    <n v="3"/>
    <x v="0"/>
    <s v="Consultórios Médicos da Farmácia Andrade"/>
    <s v="Rua Dr. Adriano Paím, 140"/>
    <s v="Ana Maria Mendonça Machado Sousa Andrade"/>
    <s v="andradefarma@gmail.com"/>
    <n v="295517343"/>
    <m/>
    <m/>
  </r>
  <r>
    <s v="Santa Cruz (Praia da Vitória)"/>
    <s v="Praia da Vitória"/>
    <x v="2"/>
    <n v="3"/>
    <x v="0"/>
    <s v="Gaspar &amp; Gaspar, Lda."/>
    <s v="Rua Aniceto Ornelas, 3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Gaspar &amp; Gaspar, Lda."/>
    <s v="Rua Cidade de Artesia, 27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Medventura - Sociedade Médica e Veterinária, Lda."/>
    <s v="Rua do Evangelho"/>
    <s v="Marisa de Fátima Moniz Sousa Ventura"/>
    <s v="marisasventura@gmail.com"/>
    <n v="295513298"/>
    <m/>
    <m/>
  </r>
  <r>
    <s v="Agualva"/>
    <s v="Praia da Vitória"/>
    <x v="2"/>
    <n v="3"/>
    <x v="9"/>
    <s v="Clínica da Agualva"/>
    <s v="Rua da Igreja, 12"/>
    <s v="Márcia Rubina Linhares da Silva Canha"/>
    <s v="clinica.agualva@sapo.pt"/>
    <m/>
    <n v="968246042"/>
    <m/>
  </r>
  <r>
    <s v="Santa Cruz (Praia da Vitória)"/>
    <s v="Praia da Vitória"/>
    <x v="2"/>
    <n v="3"/>
    <x v="9"/>
    <s v="Consultório de Nutrição Elegância"/>
    <s v="Rua da Graça, 19E"/>
    <s v="Sónia Cristina Lima Santos"/>
    <s v="geral.elegancia@gmail.com"/>
    <m/>
    <n v="912684799"/>
    <m/>
  </r>
  <r>
    <s v="Santa Cruz (Praia da Vitória)"/>
    <s v="Praia da Vitória"/>
    <x v="2"/>
    <n v="3"/>
    <x v="9"/>
    <s v="Consultório de Psicologia Elegância"/>
    <s v="Rua da Graça, 19E"/>
    <s v="Sónia Cristina Lima Santos"/>
    <m/>
    <m/>
    <n v="912684799"/>
    <m/>
  </r>
  <r>
    <s v="Santa Cruz (Praia da Vitória)"/>
    <s v="Praia da Vitória"/>
    <x v="2"/>
    <n v="3"/>
    <x v="9"/>
    <s v="Dra. Andreia Aguiar - Nutrição Funcional"/>
    <s v="Rua Nossa Senhora da Saúde, 40"/>
    <s v="Andreia Maura Meneses de Oliveira Aguiar"/>
    <s v="andreia.aguiar.clinica@gmail.com"/>
    <m/>
    <m/>
    <m/>
  </r>
  <r>
    <s v="Santa Cruz (Praia da Vitória)"/>
    <s v="Praia da Vitória"/>
    <x v="2"/>
    <n v="3"/>
    <x v="5"/>
    <s v="Multiópticas - Ópticas Pamplona, Lda."/>
    <s v="Rua de Jesus, 4B"/>
    <s v="Ópticas Pamplona, Lda - Francisco Ribeiro Leal Pamplona / Marcelo Leal Pamplona"/>
    <s v="multiopticaspraia@gmail.com"/>
    <n v="295098602"/>
    <m/>
    <m/>
  </r>
  <r>
    <s v="Santa Cruz (Praia da Vitória)"/>
    <s v="Praia da Vitória"/>
    <x v="2"/>
    <n v="3"/>
    <x v="5"/>
    <s v="Visão Natural"/>
    <s v="Rua Cidade de Artesia, 17A"/>
    <s v="Moisés Ávila Flores"/>
    <s v="visão.natural.optica@gmail.com"/>
    <n v="295098288"/>
    <m/>
    <m/>
  </r>
  <r>
    <s v="Biscoitos"/>
    <s v="Praia da Vitória"/>
    <x v="2"/>
    <n v="3"/>
    <x v="7"/>
    <s v="Fisiopraia - Centro de Fisioterapia, Lda."/>
    <s v="Caminho do Concelho (Edifício da Junta de Freguesia)"/>
    <s v="António Manuel Lima Lopes e outros"/>
    <s v="fisiopraia.biscoitos@gmail.com"/>
    <n v="295908038"/>
    <m/>
    <m/>
  </r>
  <r>
    <s v="Vila das Lajes"/>
    <s v="Praia da Vitória"/>
    <x v="2"/>
    <n v="3"/>
    <x v="7"/>
    <s v="Fisiopraia - Centro de Fisioterapia, Lda."/>
    <s v="Rua Cidade de Abrantes (Edifício do Clube Juventude Desportivo Lajense)"/>
    <s v="António Manuel Lima Lopes e outros"/>
    <s v="fisiopraia.lajes@gmail.com"/>
    <n v="295701734"/>
    <m/>
    <m/>
  </r>
  <r>
    <s v="Santa Cruz (Praia da Vitória)"/>
    <s v="Praia da Vitória"/>
    <x v="2"/>
    <n v="3"/>
    <x v="7"/>
    <s v="Fisiopraia - Centro de Fisioterapia, Lda."/>
    <s v="Rua Mateus Alvares, 41 R/C"/>
    <s v="António Manuel Lima Lopes e outros"/>
    <s v="fisiopraia@sapo.pt"/>
    <n v="295542453"/>
    <m/>
    <m/>
  </r>
  <r>
    <s v="Santa Cruz (Praia da Vitória)"/>
    <s v="Praia da Vitória"/>
    <x v="2"/>
    <n v="3"/>
    <x v="7"/>
    <s v="Nfísio, Lda."/>
    <s v="Canada da Água, 1 - Juncal"/>
    <s v="Nuno Miguel Leal Ribeiro"/>
    <s v="ryber1@hotmail.com"/>
    <m/>
    <n v="962821180"/>
    <m/>
  </r>
  <r>
    <s v="Vila Nova"/>
    <s v="Praia da Vitória"/>
    <x v="2"/>
    <n v="3"/>
    <x v="7"/>
    <s v="Olhar Poente - Associação Desenvolvimento"/>
    <s v="Caminho da Abrigada - Centro de Multiserviços da Vila Nova"/>
    <s v="Sérgio Adriano Carvalho do Nascimento e Sara Teresa Pereira Pires do Nascimento"/>
    <s v="olharpoente.azores@gmail.com"/>
    <m/>
    <n v="966382472"/>
    <m/>
  </r>
  <r>
    <s v="Fontinhas"/>
    <s v="Praia da Vitória"/>
    <x v="2"/>
    <n v="3"/>
    <x v="7"/>
    <s v="Olhar Poente - Associação Desenvolvimento"/>
    <s v="Escola B1/JI Irmãos Goulart - Ribeira do Marques"/>
    <s v="Sérgio Adriano Carvalho do Nascimento e Sara Teresa Pereira Pires do Nascimento"/>
    <s v="olharinfantil.olharpoente@gmail.com"/>
    <n v="295098142"/>
    <m/>
    <m/>
  </r>
  <r>
    <s v="Biscoitos"/>
    <s v="Praia da Vitória"/>
    <x v="2"/>
    <n v="3"/>
    <x v="7"/>
    <s v="Ora Viva - Gabinete de Fisioterapia"/>
    <s v="Caminho do Concelho, 56"/>
    <s v="Casa do Povo dos Biscoitos"/>
    <s v="casapovobiscoitos@hotmail.com"/>
    <n v="295908775"/>
    <m/>
    <m/>
  </r>
  <r>
    <s v="Agualva"/>
    <s v="Praia da Vitória"/>
    <x v="2"/>
    <n v="3"/>
    <x v="7"/>
    <s v="Physioterpires, Lda. - Physio Confort - Gabinete de Fisioterapia"/>
    <s v="Rua da Igreja (Casa do Povo da Agualva)"/>
    <s v="Nuno Gabriel Dinis Pires"/>
    <s v="nuno.g.d.pires@hotmail.com"/>
    <m/>
    <n v="964154905"/>
    <m/>
  </r>
  <r>
    <s v="Santa Cruz (Praia da Vitória)"/>
    <s v="Praia da Vitória"/>
    <x v="2"/>
    <n v="3"/>
    <x v="8"/>
    <s v="Brum &amp; Freitas, Lda."/>
    <s v="Rua Gervásio Lima, 1"/>
    <s v="João Pedro Gomes Freitas"/>
    <s v="geral@brumfreitas.com"/>
    <n v="295543011"/>
    <m/>
    <m/>
  </r>
  <r>
    <s v="Santa Cruz (Praia da Vitória)"/>
    <s v="Praia da Vitória"/>
    <x v="2"/>
    <n v="3"/>
    <x v="2"/>
    <s v="CIT - Clínica Saúde Mental e Desenvolvimento Ilha Terceira, Lda."/>
    <s v="Estrada da Circunvalação"/>
    <s v="Carla Joana Vasconcelos Bastos Cardoso, Maria do Ceu Mota Pinto da Silva Matos, Almerindo Rafael Pinto Moreira Vasconcelos"/>
    <s v="projetoterceira@gmail.com"/>
    <m/>
    <n v="915431429"/>
    <m/>
  </r>
  <r>
    <s v="Santa Cruz (Praia da Vitória)"/>
    <s v="Praia da Vitória"/>
    <x v="2"/>
    <n v="3"/>
    <x v="2"/>
    <s v="Clínica Central da Praia da Vitória"/>
    <s v="Rua Padre Rocha de Sousa, 10"/>
    <s v="Pedro Gabriel Correia Nunes Teixeira Pinto"/>
    <s v="clinicacentraldapraia@gmail. Com"/>
    <m/>
    <m/>
    <m/>
  </r>
  <r>
    <s v="Santa Cruz (Praia da Vitória)"/>
    <s v="Praia da Vitória"/>
    <x v="2"/>
    <n v="3"/>
    <x v="2"/>
    <s v="Clínica Médica da Praia da Vitória"/>
    <s v="Rua do Hospital, 12"/>
    <s v="Rui Manuel Lemos Bettencourt e Adelino Simões de Noronha"/>
    <s v="clipraia@gmail.com"/>
    <n v="295540910"/>
    <m/>
    <m/>
  </r>
  <r>
    <s v="Santa Cruz (Praia da Vitória)"/>
    <s v="Praia da Vitória"/>
    <x v="2"/>
    <n v="3"/>
    <x v="2"/>
    <s v="Clínica Médica Santa Cruz"/>
    <s v="Rua Dr. Alexandre Ramos, 19"/>
    <s v="Bruno Maia e Nádia Vasconcelos"/>
    <s v="clinicassantacruz@gmail.com"/>
    <m/>
    <n v="966234358"/>
    <m/>
  </r>
  <r>
    <s v="Santa Cruz (Praia da Vitória)"/>
    <s v="Praia da Vitória"/>
    <x v="2"/>
    <n v="3"/>
    <x v="2"/>
    <s v="Clube de Saúde D. Pedro V"/>
    <s v="Largo Nossa Senhora da Luz"/>
    <s v="Lar D. Pedro V"/>
    <s v="csdpv@lardpedrov.com"/>
    <n v="295540981"/>
    <m/>
    <m/>
  </r>
  <r>
    <s v="Santa Cruz (Praia da Vitória)"/>
    <s v="Praia da Vitória"/>
    <x v="2"/>
    <n v="3"/>
    <x v="2"/>
    <s v="Espaço Óptico"/>
    <s v="Rua Alexandre Ramos, 20C"/>
    <s v="Nivalda de Fátima Meneses Bettencourt"/>
    <s v="espaco_optico@hotmail.com"/>
    <n v="295700525"/>
    <m/>
    <m/>
  </r>
  <r>
    <s v="Santa Cruz (Praia da Vitória)"/>
    <s v="Praia da Vitória"/>
    <x v="2"/>
    <n v="3"/>
    <x v="2"/>
    <s v="O2 - Oxigen Spa"/>
    <s v="Travessa da Formosa, 11-13"/>
    <s v="João Pedro Gomes Toste de Freitas  e Pedro Brum Pacheco Toste de Freitas"/>
    <s v="geral@clinicaservida.com"/>
    <n v="295542449"/>
    <m/>
    <m/>
  </r>
  <r>
    <s v="Vila das Lajes"/>
    <s v="Praia da Vitória"/>
    <x v="2"/>
    <n v="3"/>
    <x v="3"/>
    <s v="Adelino Andrade &amp; Sousa, Lda."/>
    <s v="Rua Dr. Adriano Paim"/>
    <s v="Adelino Paím de Lima Andrade"/>
    <s v="lacandrade@sapo.pt"/>
    <n v="295214106"/>
    <m/>
    <m/>
  </r>
  <r>
    <s v="Santa Cruz (Praia da Vitória)"/>
    <s v="Praia da Vitória"/>
    <x v="2"/>
    <n v="3"/>
    <x v="3"/>
    <s v="Adelino Andrade &amp; Sousa, Lda."/>
    <s v="Av. Paço do Milhafre"/>
    <s v="Adelino Paím de Lima Andrade"/>
    <s v="lacandrade@sapo.pt"/>
    <n v="295214106"/>
    <m/>
    <m/>
  </r>
  <r>
    <s v="Santa Cruz (Praia da Vitória)"/>
    <s v="Praia da Vitória"/>
    <x v="2"/>
    <n v="3"/>
    <x v="3"/>
    <s v="Dr. Adelino Simões de Noronha, Lda."/>
    <s v="Rua Cidade da Artesia, 27A"/>
    <s v="Adelino Simões de Noronha"/>
    <s v="lacasn@hotmail.com"/>
    <n v="295543900"/>
    <m/>
    <m/>
  </r>
  <r>
    <s v="Santa Cruz (Praia da Vitória)"/>
    <s v="Praia da Vitória"/>
    <x v="2"/>
    <n v="3"/>
    <x v="3"/>
    <s v="Pacliana Patologia Clínica e Análises Lda."/>
    <s v="Largo Nossa Senhora da Luz - Clube de Saúde D. Pedro V"/>
    <s v="Lúcia de Fátima Ávila Simão Farto e Jacinta Lima de Brito Dantas"/>
    <s v="pacliana@gmail.com"/>
    <n v="295540981"/>
    <m/>
    <m/>
  </r>
  <r>
    <s v="Santa Cruz da Graciosa"/>
    <s v="Santa Cruz da Graciosa"/>
    <x v="3"/>
    <n v="4"/>
    <x v="4"/>
    <s v="Ana Isabel Évora - Clínica Médico-Dentária, Unipessoal, Lda."/>
    <s v="Largo de Santo António, 6"/>
    <s v="Ana Isabel da Cunha Araújo Morais Évora"/>
    <s v="aiemeddentaria@gmail.com"/>
    <n v="295732585"/>
    <m/>
    <m/>
  </r>
  <r>
    <s v="Santa Cruz da Graciosa"/>
    <s v="Santa Cruz da Graciosa"/>
    <x v="3"/>
    <n v="4"/>
    <x v="4"/>
    <s v="Clélia Louro - Clínica Dentária, Lda."/>
    <s v="Rua das Flores, 55"/>
    <s v="Maria Clélia Espínola Louro e Tiago Manuel Espínola Louro"/>
    <s v="louroclelia@hotmail.com"/>
    <n v="295732160"/>
    <m/>
    <m/>
  </r>
  <r>
    <s v="Santa Cruz da Graciosa"/>
    <s v="Santa Cruz da Graciosa"/>
    <x v="3"/>
    <n v="4"/>
    <x v="4"/>
    <s v="Clínica Médica Dentária de Rodrigo Octávio Della Serra Costa"/>
    <s v="Avenida Mouzinho de Albuquerque, 2-6"/>
    <s v="Rodrigo Octávio Della Serra Costa"/>
    <s v="indio_louco_1@hotmail com"/>
    <m/>
    <m/>
    <m/>
  </r>
  <r>
    <s v="Santa Cruz da Graciosa"/>
    <s v="Santa Cruz da Graciosa"/>
    <x v="3"/>
    <n v="4"/>
    <x v="4"/>
    <s v="Triângulo do Conhecimento, Lda."/>
    <s v="Rua Dr. Manuel Correia Lobão, 35 R/C Esq."/>
    <s v="João Pedro Luís Fragoso Marcelino "/>
    <s v="styleclinicsgrw@gmail.com"/>
    <n v="295732413"/>
    <n v="962975438"/>
    <m/>
  </r>
  <r>
    <s v="Santa Cruz da Graciosa"/>
    <s v="Santa Cruz da Graciosa"/>
    <x v="3"/>
    <n v="4"/>
    <x v="0"/>
    <s v="Clínica da Vila"/>
    <s v="Rua Serp Pinto, 15/17"/>
    <s v="GraciPescas - Atividades Maritimas, Lda."/>
    <s v="casaraujo@sapo.pt"/>
    <n v="295712001"/>
    <m/>
    <m/>
  </r>
  <r>
    <s v="Luz"/>
    <s v="Santa Cruz da Graciosa"/>
    <x v="3"/>
    <n v="4"/>
    <x v="0"/>
    <s v="Termas do Carapacho"/>
    <s v="Rua Dr. Manuel de Menezes"/>
    <s v="Secretaria Regional da Energia, Ambiente e Turismo - DRT"/>
    <s v="acoresturismo@azoresgov.pt"/>
    <m/>
    <n v="925158214"/>
    <m/>
  </r>
  <r>
    <s v="Santa Cruz da Graciosa"/>
    <s v="Santa Cruz da Graciosa"/>
    <x v="3"/>
    <n v="4"/>
    <x v="5"/>
    <s v="Bahia + Miguel Ortins Silveira Unipessoal, Lda."/>
    <s v="Rua Dr. Manuel Correia Lobão, 41"/>
    <s v="Miguel Ortins Cardoso Soares da Silveira"/>
    <s v="bahiamais@sapo.pt"/>
    <n v="295432460"/>
    <m/>
    <m/>
  </r>
  <r>
    <s v="Santa Cruz da Graciosa"/>
    <s v="Santa Cruz da Graciosa"/>
    <x v="3"/>
    <n v="4"/>
    <x v="7"/>
    <s v="Gabinete de Fisioterapia - Rafaela Lourenço"/>
    <s v="Rua do Arrabalde, 25"/>
    <s v="Rafaela Margarida Soares Ortins Lourenço"/>
    <s v="rmsol18@gmail.com"/>
    <m/>
    <n v="963126089"/>
    <m/>
  </r>
  <r>
    <s v="Santa Cruz da Graciosa"/>
    <s v="Santa Cruz da Graciosa"/>
    <x v="3"/>
    <n v="4"/>
    <x v="7"/>
    <s v="Gabinete de Fisioterapia Fisiograciosa, Lda."/>
    <s v="Avenida Mouzinho de Albuquerque, 21"/>
    <s v="Patrícia Joana Dutra de Ávila e Francisco Olaio Mendonça Andrade"/>
    <s v="andrade.vila.jardim@sapo.pt"/>
    <m/>
    <n v="919237953"/>
    <m/>
  </r>
  <r>
    <s v="Santa Cruz da Graciosa"/>
    <s v="Santa Cruz da Graciosa"/>
    <x v="3"/>
    <n v="4"/>
    <x v="2"/>
    <s v="Centro Médico da Santa Casa da Misericórdia da Vila de Santa Cruz "/>
    <s v="Avenida Mouzinho de Albuquerque, s/n"/>
    <s v="Santa Casa da Misericórdia de Santa Cruz"/>
    <s v="misericordiascg@hotmail.com"/>
    <n v="295712588"/>
    <m/>
    <m/>
  </r>
  <r>
    <s v="Santa Cruz da Graciosa"/>
    <s v="Santa Cruz da Graciosa"/>
    <x v="3"/>
    <n v="4"/>
    <x v="2"/>
    <s v="Clínica Reis Magos"/>
    <s v="Rua Fontes Pereira de Melo, 112"/>
    <s v="Vasco Louro Rocha Rodrigues"/>
    <s v="clinicareismagos@gmail.com"/>
    <m/>
    <n v="918817641"/>
    <m/>
  </r>
  <r>
    <s v="Calheta"/>
    <s v="Calheta de São Jorge"/>
    <x v="4"/>
    <n v="5"/>
    <x v="4"/>
    <s v="CATIDENTE - Clínica Médico-Dentária, Unipessoal, Lda."/>
    <s v="Rua Manuel Augusto da Cunha, S/N"/>
    <s v="Cátia Raquel Lemos dos Reis"/>
    <s v="catialreis@gmail.com"/>
    <n v="917098156"/>
    <m/>
    <m/>
  </r>
  <r>
    <s v="Calheta"/>
    <s v="Calheta de São Jorge"/>
    <x v="4"/>
    <n v="5"/>
    <x v="4"/>
    <s v="Clínica Dentária SDW - Health Care"/>
    <s v="Rua Manuel Machado Pacheco, 2A"/>
    <s v="Sílvia Dionísio Torres da Silva"/>
    <s v="sdwhealthcare@hotmail.com"/>
    <m/>
    <m/>
    <m/>
  </r>
  <r>
    <s v="Santo Antão"/>
    <s v="Calheta de São Jorge"/>
    <x v="4"/>
    <n v="5"/>
    <x v="4"/>
    <s v="Consultório Dentário da Casa do Povo de Santo Antão"/>
    <s v="Casa do Povo de Santo Antão"/>
    <s v="Casa do Povo de Santo Antão"/>
    <s v="saojoao11@gmail com"/>
    <n v="295415129"/>
    <m/>
    <m/>
  </r>
  <r>
    <s v="Calheta"/>
    <s v="Calheta de São Jorge"/>
    <x v="4"/>
    <n v="5"/>
    <x v="0"/>
    <s v="Associação de Bombeiros Voluntários da Calheta"/>
    <s v="Rua Manuel Machado Pacheco"/>
    <s v="Associação de Bombeiros Voluntários da Calheta"/>
    <s v="bombeiroscalheta@sapo.pt"/>
    <n v="295460110"/>
    <m/>
    <m/>
  </r>
  <r>
    <s v="Calheta"/>
    <s v="Calheta de São Jorge"/>
    <x v="4"/>
    <n v="5"/>
    <x v="0"/>
    <s v="Consultório Médico de Oftalmologia de Francisco Manuel Ferreira Diniz"/>
    <s v="Rua 25 de Abril, 15"/>
    <s v="Francisco Manuel Ferreira Diniz"/>
    <s v="francisco.f.diniz@gmail.com"/>
    <n v="962496896"/>
    <m/>
    <m/>
  </r>
  <r>
    <s v="Urzelina"/>
    <s v="Velas"/>
    <x v="4"/>
    <n v="5"/>
    <x v="4"/>
    <s v="Centro Clínico Dra. Sandrina Niza Ferreira, Lda. Style Clinics São Jorge"/>
    <s v="Rua Transversal da Urzelina, Moradia Ferreirinha"/>
    <s v="Sandrina Niza Ferreira"/>
    <s v="sandrine_ferreira@  hotmail.com"/>
    <m/>
    <m/>
    <m/>
  </r>
  <r>
    <s v="Velas"/>
    <s v="Velas"/>
    <x v="4"/>
    <n v="5"/>
    <x v="4"/>
    <s v="Clinica Dentária de Vítor Manuel Alves Covão"/>
    <s v="Rua Dr. Manuel de Arriaga"/>
    <s v="Victor Manuel Alves Covão"/>
    <m/>
    <n v="968475471"/>
    <n v="913610537"/>
    <m/>
  </r>
  <r>
    <s v="Velas"/>
    <s v="Velas"/>
    <x v="4"/>
    <n v="5"/>
    <x v="5"/>
    <s v="Consultório de Optometria - Bahia +"/>
    <s v="Largo de Santo Antão, 3"/>
    <s v="Miguel  Ortins Cardoso Soares da Silveira"/>
    <s v="miguel_ortins@hotmail.com"/>
    <n v="295432460"/>
    <m/>
    <m/>
  </r>
  <r>
    <s v="Velas"/>
    <s v="Velas"/>
    <x v="4"/>
    <n v="5"/>
    <x v="2"/>
    <s v="Clínica Costa Neves"/>
    <s v="Rua do Livramento, 45"/>
    <s v="Brigitte Costa Neves"/>
    <s v="bcostaneves@hotmail.com"/>
    <n v="295414013"/>
    <m/>
    <m/>
  </r>
  <r>
    <s v="Velas"/>
    <s v="Velas"/>
    <x v="4"/>
    <n v="5"/>
    <x v="2"/>
    <s v="Clínica do Livramento"/>
    <s v="Rua dos Emigrantes, 12"/>
    <s v="António Fernandes Flores Pereira"/>
    <s v="pereiraantonio117@gmail.com"/>
    <n v="295432025"/>
    <m/>
    <m/>
  </r>
  <r>
    <s v="Velas"/>
    <s v="Velas"/>
    <x v="4"/>
    <n v="5"/>
    <x v="2"/>
    <s v="Consultórios Médicos da Casa do Povo da Beira"/>
    <s v="Estrada Regional - Beira"/>
    <s v="Casa do Povo da Beira"/>
    <s v="casa.do.povo.velas@gmail.com"/>
    <n v="295438102"/>
    <m/>
    <m/>
  </r>
  <r>
    <s v="Velas"/>
    <s v="Velas"/>
    <x v="4"/>
    <n v="5"/>
    <x v="2"/>
    <s v="FisioVelas - Fisioterapia &amp; Saúde, Unipessoal, Lda."/>
    <s v="Av. do Livramento, n.º 50"/>
    <s v="Pedro Filipe Silveira Gambão"/>
    <s v="fisiovelas@gmail.com"/>
    <n v="295412124"/>
    <m/>
    <m/>
  </r>
  <r>
    <s v="Velas"/>
    <s v="Velas"/>
    <x v="4"/>
    <n v="5"/>
    <x v="3"/>
    <s v="Análises Clínicas - Teresa Sampaio"/>
    <s v="Rua dos Emigrantes, 12"/>
    <s v="Maria Teresa de Paiva Pereira da Silva Forjaz de Sampaio"/>
    <s v="lac@mteresasampaio.pt"/>
    <n v="295432025"/>
    <m/>
    <m/>
  </r>
  <r>
    <s v="Velas"/>
    <s v="Velas"/>
    <x v="4"/>
    <n v="5"/>
    <x v="3"/>
    <s v="do Laboratório de Análises Clínicas Brum &amp; Freitas"/>
    <s v="Avenida do Livramento, 50 - Instalações da Fisiovelas"/>
    <s v="João Pedro Gomes Toste Freitas e André Brum Pacheco Toste de Freitas"/>
    <s v="geral@brumfreitas.com"/>
    <n v="295412124"/>
    <m/>
    <d v="2020-01-29T00:00:00"/>
  </r>
  <r>
    <s v="Angústias (Horta)"/>
    <s v="Horta"/>
    <x v="5"/>
    <n v="6"/>
    <x v="4"/>
    <s v="Cláudia Nunes - Clínica Dentária, Sociedade Unipessoal, Lda."/>
    <s v="R. das Angústias, 66"/>
    <s v="Cláudia Patrícia Silveira Nunes"/>
    <s v="clinicacnunes@gmail.com"/>
    <n v="292392162"/>
    <m/>
    <m/>
  </r>
  <r>
    <s v="Matriz (Horta)"/>
    <s v="Horta"/>
    <x v="5"/>
    <n v="6"/>
    <x v="4"/>
    <s v="Clínica Antero Furtado, Sociedade Unipessoal, Lda."/>
    <s v="R. Dr. Arriaga Nunes, 5"/>
    <s v="Antero Manuel Sousa Furtado"/>
    <s v="aldinadutra@sapo.pt"/>
    <n v="292392908"/>
    <m/>
    <m/>
  </r>
  <r>
    <s v="Angústias (Horta)"/>
    <s v="Horta"/>
    <x v="5"/>
    <n v="6"/>
    <x v="4"/>
    <s v="Clínica Dentária de Paulo Alexandre Ávila da Silveira , Sociedade Unipessoal, Lda."/>
    <s v="R. do Pasteleiro, 97"/>
    <s v="Paulo Alexandre Ávila Silveira"/>
    <s v="p.aasilveira@gmail.com"/>
    <n v="292392130"/>
    <m/>
    <m/>
  </r>
  <r>
    <s v="Matriz (Horta)"/>
    <s v="Horta"/>
    <x v="5"/>
    <n v="6"/>
    <x v="4"/>
    <s v="Clínica Dentária de Xavier Marie Bernard Deschamps"/>
    <s v="R. Conde Ávila, 34"/>
    <s v="Xavier Marie Bernard Deschamps"/>
    <s v="xavierdeschamps@sapo.pt"/>
    <n v="292392780"/>
    <m/>
    <m/>
  </r>
  <r>
    <s v="Cedros (Horta)"/>
    <s v="Horta"/>
    <x v="5"/>
    <n v="6"/>
    <x v="4"/>
    <s v="Clínica Dentária dos Cedros"/>
    <s v="Estrada Regional, nº 4-A R/C"/>
    <s v="Debbie Ann da Rosa Costa"/>
    <s v="clinicadentariadebbiecosta@hotmail.com"/>
    <n v="292946800"/>
    <m/>
    <m/>
  </r>
  <r>
    <s v="Angústias (Horta)"/>
    <s v="Horta"/>
    <x v="5"/>
    <n v="6"/>
    <x v="4"/>
    <s v="Clínica Dentária Ricardo Gonçalves, Unipessoal, Lda."/>
    <s v="R. Consul Dabney, 3 R/C"/>
    <s v="Ricardo de La Cerda Escobar Gonçalves"/>
    <s v="rgricke@gmail.com"/>
    <n v="292700077"/>
    <m/>
    <m/>
  </r>
  <r>
    <s v="Matriz (Horta)"/>
    <s v="Horta"/>
    <x v="5"/>
    <n v="6"/>
    <x v="4"/>
    <s v="Clínica Médica Dentária do Relógio"/>
    <s v="Ladeira do Relógio, 2"/>
    <s v="Danny Pinto Alberto"/>
    <s v="danny_p_alberto@hotmail. Com"/>
    <n v="292391329"/>
    <m/>
    <m/>
  </r>
  <r>
    <s v="Flamengos"/>
    <s v="Horta"/>
    <x v="5"/>
    <n v="6"/>
    <x v="4"/>
    <s v="Graça Matos - Clínica Dentária"/>
    <s v="R. 8 de setembro, Fração A, nº 15 R/C"/>
    <s v="Maria da Graça Marinho de Matos e Jorge Manuel de Roches Faria Diniz"/>
    <s v="acho14@iol.pt"/>
    <n v="292948600"/>
    <m/>
    <m/>
  </r>
  <r>
    <s v="Matriz (Horta)"/>
    <s v="Horta"/>
    <x v="5"/>
    <n v="6"/>
    <x v="4"/>
    <s v="Luís Arruda, Clínica Dentária, Lda."/>
    <s v="R. Conselheiro Medeiros, 15 A"/>
    <s v="Luís Augusto Bravo Gomes Arruda"/>
    <s v="luis.g.arruda@gmail.com"/>
    <n v="292700916"/>
    <m/>
    <m/>
  </r>
  <r>
    <s v="Matriz (Horta)"/>
    <s v="Horta"/>
    <x v="5"/>
    <n v="6"/>
    <x v="0"/>
    <s v="Clínica Fátima Pinto, Unipessoal, Lda."/>
    <s v="R. Conselheiro Medeiros, 17 R/C"/>
    <s v="Maria Fátima Alves Pinto Azevedo"/>
    <s v="clinicafatimapinto@gmail.com"/>
    <n v="292392300"/>
    <m/>
    <m/>
  </r>
  <r>
    <s v="Flamengos"/>
    <s v="Horta"/>
    <x v="5"/>
    <n v="6"/>
    <x v="0"/>
    <s v="Clínica Vista do Vale, Lda."/>
    <s v="R. 8 de Setembro, 1 1º Dto."/>
    <s v="Dina Bela Rodrigues Cirino Machado Mendonça"/>
    <s v="clinicavistavale@gmail.com"/>
    <n v="292948035"/>
    <m/>
    <m/>
  </r>
  <r>
    <s v="Angústias (Horta)"/>
    <s v="Horta"/>
    <x v="5"/>
    <n v="6"/>
    <x v="0"/>
    <s v="ClíniHorta - Exploração de Clínica Médica Unipessoal, Lda."/>
    <s v="Estrada de Santa Bárbara, 1"/>
    <s v="Maria de Fátima Macedo Rodrigues da Rosa"/>
    <s v="geral@clinihorta.com"/>
    <n v="292392037"/>
    <m/>
    <m/>
  </r>
  <r>
    <s v="Matriz (Horta)"/>
    <s v="Horta"/>
    <x v="5"/>
    <n v="6"/>
    <x v="0"/>
    <s v="Consultório Médico da Associação Faialense dos Bombeiros Voluntários"/>
    <s v="Praça da República"/>
    <s v="Associação Faialense dos Bombeiros Voluntários"/>
    <s v="geral@ahbvf.pt"/>
    <n v="292200850"/>
    <m/>
    <m/>
  </r>
  <r>
    <s v="Matriz (Horta)"/>
    <s v="Horta"/>
    <x v="5"/>
    <n v="6"/>
    <x v="0"/>
    <s v="Consultório Médico da Ourivesaria Olímpio, Lda."/>
    <s v="R. Conselheiro Miguel da Silveira, 5"/>
    <s v="Líbia Gregório e Henrique Maciel Silva"/>
    <m/>
    <n v="292292311"/>
    <m/>
    <m/>
  </r>
  <r>
    <s v="Angústias (Horta)"/>
    <s v="Horta"/>
    <x v="5"/>
    <n v="6"/>
    <x v="0"/>
    <s v="Consultório Médico do SAMS"/>
    <s v="R. Vasco da Gama"/>
    <s v="Sindicato dos Bancários do Sul e Ilhas"/>
    <s v="sbsi@clix.pt"/>
    <n v="292200740"/>
    <m/>
    <m/>
  </r>
  <r>
    <s v="Matriz (Horta)"/>
    <s v="Horta"/>
    <x v="5"/>
    <n v="6"/>
    <x v="0"/>
    <s v="Consultório Médico Óptica Flores"/>
    <s v="R. Serpa Pinto, 35"/>
    <s v="Olga Manuel Ávila Flores Gonçalves"/>
    <s v="opticafloreseflores@gmail.com"/>
    <m/>
    <n v="910714430"/>
    <m/>
  </r>
  <r>
    <s v="Flamengos"/>
    <s v="Horta"/>
    <x v="5"/>
    <n v="6"/>
    <x v="0"/>
    <s v="Rui Mano - Serviços Médicos, Lda."/>
    <s v="R. da Travessa, 17"/>
    <s v="Armando Rui Simões Dias Mano e Anabela Tavares Silva Lopes Mano"/>
    <s v="rui_mano_@hotmail.com"/>
    <n v="962983653"/>
    <m/>
    <m/>
  </r>
  <r>
    <s v="Matriz (Horta)"/>
    <s v="Horta"/>
    <x v="5"/>
    <n v="6"/>
    <x v="5"/>
    <s v="Multiopticas - Ávila Matos e Sá - Serviço de Óptica, Lda."/>
    <s v="Rua Serpa Pinto, 30"/>
    <s v="Paulo Sérgio Ávila Matos e Inês Soares de Oliveira e Sá"/>
    <s v="multiopticasfaial@gmail.com"/>
    <n v="295218410"/>
    <m/>
    <m/>
  </r>
  <r>
    <s v="Matriz (Horta)"/>
    <s v="Horta"/>
    <x v="5"/>
    <n v="6"/>
    <x v="5"/>
    <s v="Óptica Fayalense"/>
    <s v="R. Conselheiro Medeiros, 4"/>
    <s v="António Augusto Oliveira Nogueira"/>
    <s v="opticafaialense@mail.telepac.pt"/>
    <n v="292392059"/>
    <m/>
    <m/>
  </r>
  <r>
    <s v="Angústias (Horta)"/>
    <s v="Horta"/>
    <x v="5"/>
    <n v="6"/>
    <x v="7"/>
    <s v="Hortafísio - Medicina Física e Reabilitação, Lda."/>
    <s v="R. do Castelo, 48"/>
    <s v="Rui Manuel Rosa Goulart"/>
    <s v="hortafisio@sapo.pt"/>
    <n v="292293258"/>
    <m/>
    <m/>
  </r>
  <r>
    <s v="Matriz (Horta)"/>
    <s v="Horta"/>
    <x v="5"/>
    <n v="6"/>
    <x v="7"/>
    <s v="Naturíssima - Centro Holístico, Dietético e Terapêutico da Horta"/>
    <s v="Rua da Conceição, 3 R/C"/>
    <s v="Diogo Filipe da Silva, Vítor António da Silva e Florinda Maria Goulart da Silva"/>
    <s v="geral@naturcadeaux.pt"/>
    <n v="292392444"/>
    <m/>
    <m/>
  </r>
  <r>
    <s v="Matriz (Horta)"/>
    <s v="Horta"/>
    <x v="5"/>
    <n v="6"/>
    <x v="7"/>
    <s v="Serviço de Reabilitação da APADIF - Associação de Pais e Amigos dos Deficientes da Ilha do Faial"/>
    <s v="Travessa de São Francisco"/>
    <s v="APADIF - Associação de Pais e Amigos dos Deficientes da Ilha do Faial"/>
    <s v="apadif@gmail.com"/>
    <n v="292292012"/>
    <m/>
    <m/>
  </r>
  <r>
    <s v="Angústias (Horta)"/>
    <s v="Horta"/>
    <x v="5"/>
    <n v="6"/>
    <x v="8"/>
    <s v="Laboratório C. J. L. M."/>
    <s v="R. do Pasteleiro, 81 R/C Dto."/>
    <s v="Alexandre Agostinho Martins Carvalho"/>
    <s v="cjlm_lab@hotmail.com"/>
    <n v="292292181"/>
    <m/>
    <m/>
  </r>
  <r>
    <s v="Matriz (Horta)"/>
    <s v="Horta"/>
    <x v="5"/>
    <n v="6"/>
    <x v="8"/>
    <s v="Laboratório de Análises Clínicas Maria da Conceição R. F. Dias Bettencourt, Lda."/>
    <s v="R. Walter Bensaúde, 10"/>
    <s v="Maria da Conceição R. F. Dias Bettencourt, Lda."/>
    <s v="lacmcbettencourt@gmail.com"/>
    <n v="292200050"/>
    <m/>
    <m/>
  </r>
  <r>
    <s v="Matriz (Horta)"/>
    <s v="Horta"/>
    <x v="5"/>
    <n v="6"/>
    <x v="8"/>
    <s v="Laboratório de Próteses Dentárias de  Manuel Francisco Pacheco de Sousa"/>
    <s v="R. Maestro Symaria, 23 R/C"/>
    <s v="Manuel Francisco  Pacheco de Sousa"/>
    <m/>
    <n v="292292302"/>
    <m/>
    <m/>
  </r>
  <r>
    <s v="Angústias (Horta)"/>
    <s v="Horta"/>
    <x v="5"/>
    <n v="6"/>
    <x v="2"/>
    <s v="Click - Saúde e Bem Estar"/>
    <s v="Estrada Regional 2 - Santa Bárbara"/>
    <s v="Joana Elisa Moitoso e Rosa, Márcio David Alberto e Lúcio Manuel da Silva Rodrigues"/>
    <s v="clickfisioterapia@gmail.com"/>
    <n v="292700443"/>
    <m/>
    <m/>
  </r>
  <r>
    <s v="Matriz (Horta)"/>
    <s v="Horta"/>
    <x v="5"/>
    <n v="6"/>
    <x v="2"/>
    <s v="Clínica Médica Dentária - Viva Mais Sorridente, Lda."/>
    <s v="R. Conselheiro Miguel da Silveira, 11"/>
    <s v="Lília Maria Goulart Estrela e Resendes Corvelo e Rui Paulo Morais Évora Corvelo"/>
    <s v="viva.mais.sorridente@gmail.com"/>
    <n v="292107058"/>
    <m/>
    <m/>
  </r>
  <r>
    <s v="Matriz (Horta)"/>
    <s v="Horta"/>
    <x v="5"/>
    <n v="6"/>
    <x v="2"/>
    <s v="Consultório Médico-Dentário Catarina Segadães Fraga"/>
    <s v="Travessa Almeida Garrett, 1 R/C"/>
    <s v="Catarina Segadães Nogueira Fraga da Costa"/>
    <s v="fraga.catarina@gmail.com"/>
    <n v="292392540"/>
    <m/>
    <m/>
  </r>
  <r>
    <s v="Angústias (Horta)"/>
    <s v="Horta"/>
    <x v="5"/>
    <n v="6"/>
    <x v="3"/>
    <s v="Análises Clínicas - Teresa Sampaio"/>
    <s v="Estrada de Santa Bárbara, 1 (ClíniHorta) "/>
    <s v="Maria Teresa de Paiva Pereira da Silva Forjaz de Sampaio"/>
    <s v="lac@mteresasampaio.pt"/>
    <n v="292392037"/>
    <m/>
    <m/>
  </r>
  <r>
    <s v="Lajes do Pico"/>
    <s v="Lajes do Pico"/>
    <x v="6"/>
    <n v="7"/>
    <x v="4"/>
    <s v="Mirai Clinics, Lda."/>
    <s v="Rua Capitão-Mor Garcia Gonçalves Madruga"/>
    <s v="António Carrilho Simas Santos"/>
    <s v="drsimassantos@aldeiadafonte.com"/>
    <n v="292672046"/>
    <m/>
    <m/>
  </r>
  <r>
    <s v="Lajes do Pico"/>
    <s v="Lajes do Pico"/>
    <x v="6"/>
    <n v="7"/>
    <x v="0"/>
    <s v="Consultório Médico da Óptica da Travessa, Lda."/>
    <s v="Rua Notário Tomé de Simas, S/N"/>
    <s v="Paulo César Vieira da Silveira e Ana Maria Blayer Pereira Alves"/>
    <s v="opticadatravessa@sapo.pt"/>
    <n v="292672896"/>
    <m/>
    <m/>
  </r>
  <r>
    <s v="Lajes do Pico"/>
    <s v="Lajes do Pico"/>
    <x v="6"/>
    <n v="7"/>
    <x v="0"/>
    <s v="Consultório Médico e de Optometria da Optical My Style"/>
    <s v="Centro Comercial Âncora Parque, Ribeira do Meio, Lojas 4 e 5"/>
    <s v="Olga Manuela Ávila Flores"/>
    <s v="opticalmystyle@gmail.com"/>
    <n v="292700549"/>
    <m/>
    <m/>
  </r>
  <r>
    <s v="Lajes do Pico"/>
    <s v="Lajes do Pico"/>
    <x v="6"/>
    <n v="7"/>
    <x v="7"/>
    <s v="Gabinetes Rute Covas Aço, Sociedade Unipessoal, Lda. - Fisiomedis Gabinetes"/>
    <s v="Avenida Marginal, 7"/>
    <s v="Rute de Fátima Cordeiro Covas Aço"/>
    <s v="rute.aco@sapo.pt"/>
    <n v="292672046"/>
    <m/>
    <m/>
  </r>
  <r>
    <s v="Lajes do Pico"/>
    <s v="Lajes do Pico"/>
    <x v="6"/>
    <n v="7"/>
    <x v="7"/>
    <s v="Physio€Motion - Centro de Fisioterapia"/>
    <s v="Estrada Regional - Silveira"/>
    <s v="Patrícia Isabel do Val Silva e Pedro Nuno Freitas Rosa"/>
    <s v="geral@physioemotion.pt"/>
    <n v="292672040"/>
    <m/>
    <m/>
  </r>
  <r>
    <s v="Lajes do Pico"/>
    <s v="Lajes do Pico"/>
    <x v="6"/>
    <n v="7"/>
    <x v="3"/>
    <s v="Laboratório de Análises Clínicas - Teresa Sampaio"/>
    <s v="Gabinetes Rute Covas Aço - Av. Marginal, 7"/>
    <s v="Maria Teresa Paiva Forjaz de Sampaio"/>
    <s v="lac@mteresasampaio.pt"/>
    <n v="292672040"/>
    <m/>
    <m/>
  </r>
  <r>
    <s v="Madalena"/>
    <s v="Madalena"/>
    <x v="6"/>
    <n v="7"/>
    <x v="4"/>
    <s v="Clínica Dentária Costa Neves"/>
    <s v="Rua Dr. Urbano Prudêncio da Silva, Lote 4"/>
    <s v="Brigitte Solange Costa Neves"/>
    <s v="bcostaneves@hotmail.com"/>
    <n v="292623414"/>
    <m/>
    <m/>
  </r>
  <r>
    <s v="Madalena"/>
    <s v="Madalena"/>
    <x v="6"/>
    <n v="7"/>
    <x v="4"/>
    <s v="DentoPico - Clínica Medicina Dentária, Lda."/>
    <s v="Largo Infante D. Henrique, 3"/>
    <s v="Dalida Margarida Correia Bettencourt Neves"/>
    <s v="dalidaneves@hotmail.com"/>
    <n v="292623211"/>
    <m/>
    <m/>
  </r>
  <r>
    <s v="Madalena"/>
    <s v="Madalena"/>
    <x v="6"/>
    <n v="7"/>
    <x v="4"/>
    <s v="Graça Matos - Clínica Dentária"/>
    <s v="Rua dos Biscoitos - Hipermercado CompreBem, Lj 13"/>
    <s v="Maria da Graça Marinho de Matos"/>
    <s v="facho14@iol.pt"/>
    <n v="292623245"/>
    <m/>
    <m/>
  </r>
  <r>
    <s v="Madalena"/>
    <s v="Madalena"/>
    <x v="6"/>
    <n v="7"/>
    <x v="4"/>
    <s v="Medifronteira, Lda."/>
    <s v="Rua José Pereira Macedo, n.º 4A"/>
    <s v="Maria Margarida Andrade Ferreira Romão Santos"/>
    <s v="clinicadafronteira@gmail.com"/>
    <n v="292622448"/>
    <m/>
    <m/>
  </r>
  <r>
    <s v="Madalena"/>
    <s v="Madalena"/>
    <x v="6"/>
    <n v="7"/>
    <x v="0"/>
    <s v="Centro Médico da Madalena, Lda."/>
    <s v="Av. Padre Nunes da Rosa, 5"/>
    <s v="Augusto Manuel Ferreira Chaleira"/>
    <s v="cmedicomadalena@mail. telepac.pt"/>
    <n v="292622345"/>
    <m/>
    <m/>
  </r>
  <r>
    <s v="Madalena"/>
    <s v="Madalena"/>
    <x v="6"/>
    <n v="7"/>
    <x v="0"/>
    <s v="Consultório Médico da ACIP - Associação Comercial e Industrial da Ilha do Pico"/>
    <s v="Largo Cardeal Costa Nunes, 12A"/>
    <s v="Associação Comercial e Industrial da Ilha do Pico"/>
    <s v="geral@picoacip.pt"/>
    <n v="292622395"/>
    <m/>
    <m/>
  </r>
  <r>
    <s v="Madalena"/>
    <s v="Madalena"/>
    <x v="6"/>
    <n v="7"/>
    <x v="0"/>
    <s v="Consultório Médico da Óptica da Madalena - Gaspar &amp; Gaspar, Lda."/>
    <s v="Rua Carlos d'Abney, 15"/>
    <s v="Amândio Branco Gaspar e João Paulo Malheiro Gaspar"/>
    <s v="gaspar23@sapo.pt"/>
    <n v="292623321"/>
    <m/>
    <m/>
  </r>
  <r>
    <s v="Madalena"/>
    <s v="Madalena"/>
    <x v="6"/>
    <n v="7"/>
    <x v="0"/>
    <s v="Consultório Médico Optical My Style"/>
    <s v="Rua do Colégio, 57"/>
    <s v="Olga Manuela Ávila Flores Gonçalves"/>
    <s v="opticalmystyle@gmail.com"/>
    <n v="292648145"/>
    <m/>
    <m/>
  </r>
  <r>
    <s v="Madalena"/>
    <s v="Madalena"/>
    <x v="6"/>
    <n v="7"/>
    <x v="7"/>
    <s v="Gabinete de Fisioterapia de Ana Filipa Gaspar Dias Pereira"/>
    <s v="Rua Visconde Leite Perry, 7 R/C"/>
    <s v="Ana Filipa Gaspar Dias Pereira"/>
    <s v="physiohandspico@gmail.com"/>
    <m/>
    <n v="917173526"/>
    <m/>
  </r>
  <r>
    <s v="Madalena"/>
    <s v="Madalena"/>
    <x v="6"/>
    <n v="7"/>
    <x v="7"/>
    <s v="Gabinete de Fisioterapia Susana Pereira Unipessoal, Lda."/>
    <s v="Rua José Pereira Macedo, 6A"/>
    <s v="Susana Isabel Silveira Pereira"/>
    <s v="su.pico@gmail.com"/>
    <n v="292622999"/>
    <m/>
    <m/>
  </r>
  <r>
    <s v="Madalena"/>
    <s v="Madalena"/>
    <x v="6"/>
    <n v="7"/>
    <x v="7"/>
    <s v="Óptica Fayalense"/>
    <s v="Rua Visconde Leite Perry, 11"/>
    <s v="António Augusto Oliveira Nogueira"/>
    <s v="opticafaialense@mail.telepac.pt"/>
    <n v="292622837"/>
    <m/>
    <m/>
  </r>
  <r>
    <s v="Madalena"/>
    <s v="Madalena"/>
    <x v="6"/>
    <n v="7"/>
    <x v="7"/>
    <s v="Physio€Motion - Centro de Fisioterapia"/>
    <s v="Rua Conselheiro Terra Pinheiro, 3 (Hotel Caravela)"/>
    <s v="Patrícia Isabel do Val Silva e Pedro Nuno Freitas Rosa"/>
    <s v="geral@physioemotion.pt"/>
    <n v="292672040"/>
    <m/>
    <m/>
  </r>
  <r>
    <s v="Madalena"/>
    <s v="Madalena"/>
    <x v="6"/>
    <n v="7"/>
    <x v="7"/>
    <s v="WIDEX - Reabilitação Auditiva, Unipessoal, Lda."/>
    <s v="Praceta Dr. Caetano Mendonça, 2 (Centro Clínico da Santa Casa da Misericórdia)"/>
    <s v="Santa Casa da Misericórdia da Madalena do Pico"/>
    <s v="scmmadalena@mail.telepac.pt"/>
    <n v="292628240"/>
    <m/>
    <m/>
  </r>
  <r>
    <s v="Madalena"/>
    <s v="Madalena"/>
    <x v="6"/>
    <n v="7"/>
    <x v="2"/>
    <s v="Centro Clínico da Santa Casa da Misericórdia da Madalena "/>
    <s v="Praceta Dr. Caetano de Mendonça, 2"/>
    <s v="Santa Casa da Misericórdia da Madalena"/>
    <s v="centro.clinico.scmn@sapo.pt"/>
    <n v="292628240"/>
    <m/>
    <m/>
  </r>
  <r>
    <s v="Madalena"/>
    <s v="Madalena"/>
    <x v="6"/>
    <n v="7"/>
    <x v="2"/>
    <s v="Clínica da Boa Nova, Lda."/>
    <s v="Rua Padre Raimundo Gacia Bulcão Duarte, 12"/>
    <s v="Marisa Alexandra Jorge Rodrigues Costa e Débora Elisia Jorge Rodrigues"/>
    <s v="geral@clinicadaboanova.com"/>
    <n v="292094054"/>
    <m/>
    <m/>
  </r>
  <r>
    <s v="Madalena"/>
    <s v="Madalena"/>
    <x v="6"/>
    <n v="7"/>
    <x v="2"/>
    <s v="Consultório Médico da Associação Humanitária dos Bombeiros Voluntários da Madalena"/>
    <s v="Rua do Colégio, 54"/>
    <s v="Associação Humanitária dos Bombeiros Voluntários da Madalena"/>
    <s v="bvmadalenapico@sapo.pt"/>
    <n v="292628300"/>
    <m/>
    <m/>
  </r>
  <r>
    <s v="Madalena"/>
    <s v="Madalena"/>
    <x v="6"/>
    <n v="7"/>
    <x v="2"/>
    <s v="Consultório Médico Dentário Picoense, Lda."/>
    <s v="Largo 5 de Outubro, 12A"/>
    <s v="Paulo Alexandre Vieira da Silva e Ana Paula Vieira Bezerra"/>
    <s v="consultoriopicoense@hotmail.com"/>
    <n v="292623299"/>
    <m/>
    <m/>
  </r>
  <r>
    <s v="Madalena"/>
    <s v="Madalena"/>
    <x v="6"/>
    <n v="7"/>
    <x v="2"/>
    <s v="Pézinho no Chão - IDIP, Lda."/>
    <s v="Praceta Dr. Caetano Mendonça, 2 (Centro Clínico da Santa Casa da Misericórdia)"/>
    <s v="Maria de Fátima de Jesus Varejão"/>
    <s v="pezinhonochao@gmail.com"/>
    <n v="292628240"/>
    <m/>
    <m/>
  </r>
  <r>
    <s v="Madalena"/>
    <s v="Madalena"/>
    <x v="6"/>
    <n v="7"/>
    <x v="3"/>
    <s v="do Laboratório de Análises Clínicas Brum &amp; Freitas"/>
    <s v="Rua Padre Raimundo Garcia Bulcão Duarte, 12 - Instalações da Clínica da Boa Nova"/>
    <s v="João Pedro Gomes Toste Freitas e André Brum Pacheco Toste de Freitas"/>
    <s v="geral@brumfreitas.com"/>
    <n v="292094054"/>
    <m/>
    <d v="2020-01-29T00:00:00"/>
  </r>
  <r>
    <s v="Madalena"/>
    <s v="Madalena"/>
    <x v="6"/>
    <n v="7"/>
    <x v="3"/>
    <s v="Laboratório de Análises Clínicas - Teresa Sampaio"/>
    <s v="Praceta Dr. Caetano Mendonça, 2 (Centro Clínico da Santa Casa da Misericórdia)"/>
    <s v="Maria Teresa Paiva Forjaz de Sampaio"/>
    <s v="lac@mteresasampaio.pt"/>
    <n v="292628240"/>
    <m/>
    <m/>
  </r>
  <r>
    <s v="Madalena"/>
    <s v="Madalena"/>
    <x v="6"/>
    <n v="7"/>
    <x v="3"/>
    <s v="Laboratório de Análises Clínicas Maria da Conceição Rodrigues de Freitas Dias Bettencourt Lda."/>
    <s v="Rua Padre Raimundo Gacia Bulcão Duarte, 12"/>
    <s v="Maria da Conceição Rodrigues de Freitas Dias Bettencourt"/>
    <s v="geral@brumfreitas.com"/>
    <n v="292094054"/>
    <m/>
    <m/>
  </r>
  <r>
    <s v="São Roque do Pico"/>
    <s v="São Roque do Pico"/>
    <x v="6"/>
    <n v="7"/>
    <x v="4"/>
    <s v="Clínica Cais do Pico"/>
    <s v="Estrada Regional 2-2ª"/>
    <s v="Cristina Maria Martins de Abreu"/>
    <s v="clinicadocais@gmail.com"/>
    <n v="292642777"/>
    <m/>
    <m/>
  </r>
  <r>
    <s v="São Roque do Pico"/>
    <s v="São Roque do Pico"/>
    <x v="6"/>
    <n v="7"/>
    <x v="0"/>
    <s v="CIT - Clínica de Saúde Mental da Ilha Terceira, Lda."/>
    <s v="Rua Dr. Tibério Ávila Brasil, n.º 3 (Instalações da Santa Casa da Misericórdia de São Roque do Pico)"/>
    <s v="Carla Joana Vasconcelos Bastos Cardoso, Maria do Ceu Mota Pinto da Silva Matos, Almerindo Rafael Pinto Moreira Vasconcelos"/>
    <s v="projetoterceira@gmail.com"/>
    <m/>
    <n v="912530918"/>
    <m/>
  </r>
  <r>
    <s v="Santo António (São Roque do Pico)"/>
    <s v="São Roque do Pico"/>
    <x v="6"/>
    <n v="7"/>
    <x v="0"/>
    <s v="Consultório Médico do Dr. José Manuel Ávila Serpa"/>
    <s v="Rua das Amoreiras, 8"/>
    <s v="José Manuel Ávila Serpa"/>
    <m/>
    <n v="292642169"/>
    <m/>
    <m/>
  </r>
  <r>
    <s v="São Roque do Pico"/>
    <s v="São Roque do Pico"/>
    <x v="6"/>
    <n v="7"/>
    <x v="0"/>
    <s v="Núcleo de Imagiologia Médica da Ilha do Pico"/>
    <s v="Rua Coronel Linhares de Lima (Edifício ATL da Santa Casa da Misericórdia de São Roque do Pico)"/>
    <s v="João Manuel Braz Patrício Alves e Manuel João Braz Patrício Alves"/>
    <s v="brazpalves@gmail.com"/>
    <m/>
    <n v="964865152"/>
    <m/>
  </r>
  <r>
    <s v="São Roque do Pico"/>
    <s v="São Roque do Pico"/>
    <x v="6"/>
    <n v="7"/>
    <x v="7"/>
    <s v="Associação Nacional de Deficiências Mentais e Raras - Raríssimas, Delegação da Ilha do Pico"/>
    <s v="Rua Dr. Tibério Ávila Brasil, 8"/>
    <s v="Associação Nacional de Deficiências Mentais e Raras - Raríssimas"/>
    <s v="pico@rarissimas.pt"/>
    <n v="292642711"/>
    <m/>
    <m/>
  </r>
  <r>
    <s v="São Roque do Pico"/>
    <s v="São Roque do Pico"/>
    <x v="6"/>
    <n v="7"/>
    <x v="7"/>
    <s v="Centro de Fisioterapia - Fisiomelo"/>
    <s v="Estrada Regional, 101 R/C"/>
    <s v="Ana Catarina Silveira Silva Melo"/>
    <s v="fisio.anamelo@gmail.com"/>
    <n v="926018354"/>
    <m/>
    <m/>
  </r>
  <r>
    <s v="São Roque do Pico"/>
    <s v="São Roque do Pico"/>
    <x v="6"/>
    <n v="7"/>
    <x v="7"/>
    <s v="CIT - Clínica de Saúde Mental da Ilha Terceira, Lda."/>
    <s v="Rua Dr. Tibério Ávila Brasil, 8, Apartado 42 "/>
    <s v="Carla Joana Vasconcelos Bastos Cardoso, Maria do Ceu Mota Pinto da Silva Matos, Almerindo Rafael Pinto Moreira Vasconcelos"/>
    <s v="projetoterceira@gmail.com"/>
    <m/>
    <n v="912530918"/>
    <m/>
  </r>
  <r>
    <s v="São Roque do Pico"/>
    <s v="São Roque do Pico"/>
    <x v="6"/>
    <n v="7"/>
    <x v="3"/>
    <s v="Laboratório de Análises Clínicas - Teresa Sampaio"/>
    <s v="Estrada Regional, 101 (Centro de Fisioterapia Fisiomelo)"/>
    <s v="Maria Teresa Paiva  Forjaz de Sampaio, Lda."/>
    <s v="lac@mteresasampaio.pt"/>
    <m/>
    <n v="926018354"/>
    <m/>
  </r>
  <r>
    <s v="Lajes das Flores"/>
    <s v="Lajes das Flores"/>
    <x v="7"/>
    <n v="8"/>
    <x v="4"/>
    <s v="Ocidente - Clínica Médico-Dentária"/>
    <s v="Rua de São Pedro, Estrada Regional, s/n"/>
    <s v="Ana Sofia Mendonça Borges"/>
    <s v="ocidente.mdu@gmail.com"/>
    <n v="292542300"/>
    <m/>
    <m/>
  </r>
  <r>
    <s v="Santa Cruz (Santa Cruz das Flores)"/>
    <s v="Santa Cruz das Flores"/>
    <x v="7"/>
    <n v="8"/>
    <x v="5"/>
    <s v="Optometria - Bahia +"/>
    <s v="Rua Fernando Mendonça, 3"/>
    <s v="Miguel Ortins Cardoso Soares da Silveira"/>
    <s v="bahiamais@bahiamais.com.pt"/>
    <n v="292592000"/>
    <m/>
    <m/>
  </r>
  <r>
    <s v="Santa Cruz (Santa Cruz das Flores)"/>
    <s v="Santa Cruz das Flores"/>
    <x v="7"/>
    <n v="8"/>
    <x v="2"/>
    <s v="Clínica Costa Neves"/>
    <s v="Rua Roberto Mesquita, 12A"/>
    <s v="Brigitte Solange Costa Neves"/>
    <s v="bcostaneves.su@hotmail.com"/>
    <n v="29259209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0" firstHeaderRow="1" firstDataRow="1" firstDataCol="1"/>
  <pivotFields count="12">
    <pivotField showAll="0"/>
    <pivotField showAll="0"/>
    <pivotField axis="axisRow" showAll="0">
      <items count="9">
        <item x="5"/>
        <item x="7"/>
        <item x="3"/>
        <item x="6"/>
        <item x="0"/>
        <item x="4"/>
        <item x="1"/>
        <item x="2"/>
        <item t="default"/>
      </items>
    </pivotField>
    <pivotField showAll="0"/>
    <pivotField axis="axisRow" showAll="0">
      <items count="11">
        <item x="6"/>
        <item x="4"/>
        <item x="0"/>
        <item x="9"/>
        <item x="5"/>
        <item x="1"/>
        <item x="7"/>
        <item x="8"/>
        <item x="2"/>
        <item x="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2"/>
    <field x="4"/>
  </rowFields>
  <rowItems count="57">
    <i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>
      <x v="1"/>
    </i>
    <i r="1">
      <x v="1"/>
    </i>
    <i r="1">
      <x v="4"/>
    </i>
    <i r="1">
      <x v="8"/>
    </i>
    <i>
      <x v="2"/>
    </i>
    <i r="1">
      <x v="1"/>
    </i>
    <i r="1">
      <x v="2"/>
    </i>
    <i r="1">
      <x v="4"/>
    </i>
    <i r="1">
      <x v="6"/>
    </i>
    <i r="1">
      <x v="8"/>
    </i>
    <i>
      <x v="3"/>
    </i>
    <i r="1">
      <x v="1"/>
    </i>
    <i r="1">
      <x v="2"/>
    </i>
    <i r="1">
      <x v="6"/>
    </i>
    <i r="1">
      <x v="8"/>
    </i>
    <i r="1">
      <x v="9"/>
    </i>
    <i>
      <x v="4"/>
    </i>
    <i r="1">
      <x v="2"/>
    </i>
    <i r="1">
      <x v="5"/>
    </i>
    <i r="1">
      <x v="8"/>
    </i>
    <i r="1">
      <x v="9"/>
    </i>
    <i>
      <x v="5"/>
    </i>
    <i r="1">
      <x v="1"/>
    </i>
    <i r="1">
      <x v="2"/>
    </i>
    <i r="1">
      <x v="4"/>
    </i>
    <i r="1">
      <x v="8"/>
    </i>
    <i r="1">
      <x v="9"/>
    </i>
    <i>
      <x v="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Contagem de Nom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60:L597" totalsRowShown="0" headerRowDxfId="13" dataDxfId="12">
  <autoFilter ref="A160:L597" xr:uid="{00000000-0009-0000-0100-000001000000}"/>
  <sortState ref="A161:L597">
    <sortCondition ref="D161:D597"/>
    <sortCondition ref="B161:B597"/>
    <sortCondition ref="E161:E597"/>
  </sortState>
  <tableColumns count="12">
    <tableColumn id="2" xr3:uid="{00000000-0010-0000-0000-000002000000}" name="Freguesia" dataDxfId="11"/>
    <tableColumn id="3" xr3:uid="{00000000-0010-0000-0000-000003000000}" name="Concelho" dataDxfId="10">
      <calculatedColumnFormula>IF(A161="","",VLOOKUP(A161,A$1:C$156,2,))</calculatedColumnFormula>
    </tableColumn>
    <tableColumn id="4" xr3:uid="{00000000-0010-0000-0000-000004000000}" name="Ilha" dataDxfId="9">
      <calculatedColumnFormula>IF(A161="","",VLOOKUP(A161,A$1:E$156,3,))</calculatedColumnFormula>
    </tableColumn>
    <tableColumn id="1" xr3:uid="{00000000-0010-0000-0000-000001000000}" name="Ilha#" dataDxfId="8">
      <calculatedColumnFormula>IF(A161="","",VLOOKUP(A161,A$1:D$156,4,))</calculatedColumnFormula>
    </tableColumn>
    <tableColumn id="5" xr3:uid="{00000000-0010-0000-0000-000005000000}" name="Tipo" dataDxfId="7"/>
    <tableColumn id="11" xr3:uid="{00000000-0010-0000-0000-00000B000000}" name="Nome" dataDxfId="6"/>
    <tableColumn id="7" xr3:uid="{00000000-0010-0000-0000-000007000000}" name="Morada" dataDxfId="5"/>
    <tableColumn id="6" xr3:uid="{00000000-0010-0000-0000-000006000000}" name="Propriedade" dataDxfId="4"/>
    <tableColumn id="8" xr3:uid="{00000000-0010-0000-0000-000008000000}" name="Email" dataDxfId="3"/>
    <tableColumn id="9" xr3:uid="{00000000-0010-0000-0000-000009000000}" name="Telef. 1" dataDxfId="2"/>
    <tableColumn id="10" xr3:uid="{00000000-0010-0000-0000-00000A000000}" name="Telef. 2" dataDxfId="1"/>
    <tableColumn id="12" xr3:uid="{00000000-0010-0000-0000-00000C000000}" name="Dt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aimclinicadentaria@hotmail.com" TargetMode="External"/><Relationship Id="rId299" Type="http://schemas.openxmlformats.org/officeDocument/2006/relationships/hyperlink" Target="mailto:widex@widex.pt" TargetMode="External"/><Relationship Id="rId21" Type="http://schemas.openxmlformats.org/officeDocument/2006/relationships/hyperlink" Target="mailto:sandrine_ferreira@%20%20hotmail.com" TargetMode="External"/><Relationship Id="rId63" Type="http://schemas.openxmlformats.org/officeDocument/2006/relationships/hyperlink" Target="mailto:consultoriopicoense@hotmail.com" TargetMode="External"/><Relationship Id="rId159" Type="http://schemas.openxmlformats.org/officeDocument/2006/relationships/hyperlink" Target="mailto:pacliana@gmail.com" TargetMode="External"/><Relationship Id="rId324" Type="http://schemas.openxmlformats.org/officeDocument/2006/relationships/hyperlink" Target="mailto:calclinica@mail.telepac.pt" TargetMode="External"/><Relationship Id="rId170" Type="http://schemas.openxmlformats.org/officeDocument/2006/relationships/hyperlink" Target="mailto:palmasedias@gmail.com" TargetMode="External"/><Relationship Id="rId226" Type="http://schemas.openxmlformats.org/officeDocument/2006/relationships/hyperlink" Target="mailto:gas.clinicadentaria@hotmail.com" TargetMode="External"/><Relationship Id="rId268" Type="http://schemas.openxmlformats.org/officeDocument/2006/relationships/hyperlink" Target="mailto:grupomarques@grupomarques.org" TargetMode="External"/><Relationship Id="rId32" Type="http://schemas.openxmlformats.org/officeDocument/2006/relationships/hyperlink" Target="mailto:hortafisio@sapo.pt" TargetMode="External"/><Relationship Id="rId74" Type="http://schemas.openxmlformats.org/officeDocument/2006/relationships/hyperlink" Target="mailto:dalidaneves@hotmail.com" TargetMode="External"/><Relationship Id="rId128" Type="http://schemas.openxmlformats.org/officeDocument/2006/relationships/hyperlink" Target="mailto:clinicabombeirosangra@gmail.com" TargetMode="External"/><Relationship Id="rId335" Type="http://schemas.openxmlformats.org/officeDocument/2006/relationships/hyperlink" Target="mailto:margarida.anca@gmail.com" TargetMode="External"/><Relationship Id="rId5" Type="http://schemas.openxmlformats.org/officeDocument/2006/relationships/hyperlink" Target="mailto:ficher@sapo.pt" TargetMode="External"/><Relationship Id="rId181" Type="http://schemas.openxmlformats.org/officeDocument/2006/relationships/hyperlink" Target="mailto:lahasecretaria@sapo.pt" TargetMode="External"/><Relationship Id="rId237" Type="http://schemas.openxmlformats.org/officeDocument/2006/relationships/hyperlink" Target="mailto:lab.machado@hotmail.com" TargetMode="External"/><Relationship Id="rId279" Type="http://schemas.openxmlformats.org/officeDocument/2006/relationships/hyperlink" Target="mailto:geral@lapsis.pt" TargetMode="External"/><Relationship Id="rId43" Type="http://schemas.openxmlformats.org/officeDocument/2006/relationships/hyperlink" Target="mailto:acho14@iol.pt" TargetMode="External"/><Relationship Id="rId139" Type="http://schemas.openxmlformats.org/officeDocument/2006/relationships/hyperlink" Target="mailto:espaco.rclinica@gmail.com" TargetMode="External"/><Relationship Id="rId290" Type="http://schemas.openxmlformats.org/officeDocument/2006/relationships/hyperlink" Target="mailto:optimed8@hotmail&#160;com" TargetMode="External"/><Relationship Id="rId304" Type="http://schemas.openxmlformats.org/officeDocument/2006/relationships/hyperlink" Target="mailto:lab-aires@mail.telepac.pt" TargetMode="External"/><Relationship Id="rId346" Type="http://schemas.openxmlformats.org/officeDocument/2006/relationships/hyperlink" Target="mailto:admazoresmedicareclinic@gmail.com" TargetMode="External"/><Relationship Id="rId85" Type="http://schemas.openxmlformats.org/officeDocument/2006/relationships/hyperlink" Target="mailto:espaco_optico@hotmail.com" TargetMode="External"/><Relationship Id="rId150" Type="http://schemas.openxmlformats.org/officeDocument/2006/relationships/hyperlink" Target="mailto:madalenasantos.fisio@gmail.com" TargetMode="External"/><Relationship Id="rId192" Type="http://schemas.openxmlformats.org/officeDocument/2006/relationships/hyperlink" Target="mailto:clinicadentariaalexandrino@sapo.pt" TargetMode="External"/><Relationship Id="rId206" Type="http://schemas.openxmlformats.org/officeDocument/2006/relationships/hyperlink" Target="mailto:gerenciascclinicas@gmail.com" TargetMode="External"/><Relationship Id="rId248" Type="http://schemas.openxmlformats.org/officeDocument/2006/relationships/hyperlink" Target="mailto:andreataipacarvalho@gmail.com" TargetMode="External"/><Relationship Id="rId12" Type="http://schemas.openxmlformats.org/officeDocument/2006/relationships/hyperlink" Target="mailto:styleclinicsgrw@gmail.com" TargetMode="External"/><Relationship Id="rId108" Type="http://schemas.openxmlformats.org/officeDocument/2006/relationships/hyperlink" Target="mailto:marisasventura@gmail.com" TargetMode="External"/><Relationship Id="rId315" Type="http://schemas.openxmlformats.org/officeDocument/2006/relationships/hyperlink" Target="mailto:geral@cmdpedroalmeida.com" TargetMode="External"/><Relationship Id="rId54" Type="http://schemas.openxmlformats.org/officeDocument/2006/relationships/hyperlink" Target="mailto:projetoterceira@gmail.com" TargetMode="External"/><Relationship Id="rId96" Type="http://schemas.openxmlformats.org/officeDocument/2006/relationships/hyperlink" Target="mailto:nuno.g.d.pires@hotmail.com" TargetMode="External"/><Relationship Id="rId161" Type="http://schemas.openxmlformats.org/officeDocument/2006/relationships/hyperlink" Target="mailto:secretaria@juntafterracha.com" TargetMode="External"/><Relationship Id="rId217" Type="http://schemas.openxmlformats.org/officeDocument/2006/relationships/hyperlink" Target="mailto:lac@mteresasampaio.pt" TargetMode="External"/><Relationship Id="rId259" Type="http://schemas.openxmlformats.org/officeDocument/2006/relationships/hyperlink" Target="mailto:cmaquental@hotmail.com" TargetMode="External"/><Relationship Id="rId23" Type="http://schemas.openxmlformats.org/officeDocument/2006/relationships/hyperlink" Target="mailto:francisco.f.diniz@gmail.com" TargetMode="External"/><Relationship Id="rId119" Type="http://schemas.openxmlformats.org/officeDocument/2006/relationships/hyperlink" Target="mailto:cses@irmashospitaleiras.pt" TargetMode="External"/><Relationship Id="rId270" Type="http://schemas.openxmlformats.org/officeDocument/2006/relationships/hyperlink" Target="mailto:clinicamedica.fb@gmail.com" TargetMode="External"/><Relationship Id="rId326" Type="http://schemas.openxmlformats.org/officeDocument/2006/relationships/hyperlink" Target="mailto:paulomargato@hotmail.com" TargetMode="External"/><Relationship Id="rId65" Type="http://schemas.openxmlformats.org/officeDocument/2006/relationships/hyperlink" Target="mailto:su.pico@gmail.com" TargetMode="External"/><Relationship Id="rId130" Type="http://schemas.openxmlformats.org/officeDocument/2006/relationships/hyperlink" Target="mailto:handsonfisio@gmail.com" TargetMode="External"/><Relationship Id="rId172" Type="http://schemas.openxmlformats.org/officeDocument/2006/relationships/hyperlink" Target="mailto:paisanalopes@hotmail.com" TargetMode="External"/><Relationship Id="rId228" Type="http://schemas.openxmlformats.org/officeDocument/2006/relationships/hyperlink" Target="mailto:policarpoclinic@sapo.pt" TargetMode="External"/><Relationship Id="rId281" Type="http://schemas.openxmlformats.org/officeDocument/2006/relationships/hyperlink" Target="mailto:geral@fisiofortius.pt" TargetMode="External"/><Relationship Id="rId337" Type="http://schemas.openxmlformats.org/officeDocument/2006/relationships/hyperlink" Target="mailto:clinicaraquelrodrigues@gmail.com" TargetMode="External"/><Relationship Id="rId34" Type="http://schemas.openxmlformats.org/officeDocument/2006/relationships/hyperlink" Target="mailto:geral@naturcadeaux.pt" TargetMode="External"/><Relationship Id="rId76" Type="http://schemas.openxmlformats.org/officeDocument/2006/relationships/hyperlink" Target="mailto:rute.aco@sapo.pt" TargetMode="External"/><Relationship Id="rId141" Type="http://schemas.openxmlformats.org/officeDocument/2006/relationships/hyperlink" Target="mailto:multiopticasangra@gmail.com" TargetMode="External"/><Relationship Id="rId7" Type="http://schemas.openxmlformats.org/officeDocument/2006/relationships/hyperlink" Target="mailto:teresameloantunes@hotmail.com" TargetMode="External"/><Relationship Id="rId183" Type="http://schemas.openxmlformats.org/officeDocument/2006/relationships/hyperlink" Target="mailto:opticadatravessa@sapo.pt" TargetMode="External"/><Relationship Id="rId239" Type="http://schemas.openxmlformats.org/officeDocument/2006/relationships/hyperlink" Target="mailto:cristina.preto@germanodesousa.com" TargetMode="External"/><Relationship Id="rId250" Type="http://schemas.openxmlformats.org/officeDocument/2006/relationships/hyperlink" Target="mailto:cristina.preto@germanodesousa.%20Com" TargetMode="External"/><Relationship Id="rId292" Type="http://schemas.openxmlformats.org/officeDocument/2006/relationships/hyperlink" Target="mailto:opticacouto@sapo.pt" TargetMode="External"/><Relationship Id="rId306" Type="http://schemas.openxmlformats.org/officeDocument/2006/relationships/hyperlink" Target="mailto:clinicadentariagoyanes@gmail.com" TargetMode="External"/><Relationship Id="rId45" Type="http://schemas.openxmlformats.org/officeDocument/2006/relationships/hyperlink" Target="mailto:danny_p_alberto@hotmail.%20Com" TargetMode="External"/><Relationship Id="rId87" Type="http://schemas.openxmlformats.org/officeDocument/2006/relationships/hyperlink" Target="mailto:clinicassantacruz@gmail.com" TargetMode="External"/><Relationship Id="rId110" Type="http://schemas.openxmlformats.org/officeDocument/2006/relationships/hyperlink" Target="mailto:jflajes@hotmail.com" TargetMode="External"/><Relationship Id="rId348" Type="http://schemas.openxmlformats.org/officeDocument/2006/relationships/hyperlink" Target="mailto:gestao@hlclub.pt" TargetMode="External"/><Relationship Id="rId152" Type="http://schemas.openxmlformats.org/officeDocument/2006/relationships/hyperlink" Target="mailto:lopes.teresa@hotmail.com" TargetMode="External"/><Relationship Id="rId194" Type="http://schemas.openxmlformats.org/officeDocument/2006/relationships/hyperlink" Target="mailto:ferreira.bruno@sapo.pt" TargetMode="External"/><Relationship Id="rId208" Type="http://schemas.openxmlformats.org/officeDocument/2006/relationships/hyperlink" Target="mailto:lac@mteresasampaio.pt" TargetMode="External"/><Relationship Id="rId261" Type="http://schemas.openxmlformats.org/officeDocument/2006/relationships/hyperlink" Target="mailto:centromedicodrpazferreira@gmail.com" TargetMode="External"/><Relationship Id="rId14" Type="http://schemas.openxmlformats.org/officeDocument/2006/relationships/hyperlink" Target="mailto:aiemeddentaria@gmail.com" TargetMode="External"/><Relationship Id="rId56" Type="http://schemas.openxmlformats.org/officeDocument/2006/relationships/hyperlink" Target="mailto:brazpalves@gmail.com" TargetMode="External"/><Relationship Id="rId317" Type="http://schemas.openxmlformats.org/officeDocument/2006/relationships/hyperlink" Target="mailto:fsalescamara@hotmail.com" TargetMode="External"/><Relationship Id="rId98" Type="http://schemas.openxmlformats.org/officeDocument/2006/relationships/hyperlink" Target="mailto:olharinfantil.olharpoente@gmail.com" TargetMode="External"/><Relationship Id="rId121" Type="http://schemas.openxmlformats.org/officeDocument/2006/relationships/hyperlink" Target="mailto:geral@clinicadase.com" TargetMode="External"/><Relationship Id="rId163" Type="http://schemas.openxmlformats.org/officeDocument/2006/relationships/hyperlink" Target="mailto:domingos.cunha@sapo.com" TargetMode="External"/><Relationship Id="rId219" Type="http://schemas.openxmlformats.org/officeDocument/2006/relationships/hyperlink" Target="mailto:cristina.preto@germanodesousa.com" TargetMode="External"/><Relationship Id="rId230" Type="http://schemas.openxmlformats.org/officeDocument/2006/relationships/hyperlink" Target="mailto:ribersana@gmail.com" TargetMode="External"/><Relationship Id="rId251" Type="http://schemas.openxmlformats.org/officeDocument/2006/relationships/hyperlink" Target="mailto:luis.arruda@hotmail.com" TargetMode="External"/><Relationship Id="rId25" Type="http://schemas.openxmlformats.org/officeDocument/2006/relationships/hyperlink" Target="mailto:saojoao11@gmail&#160;com" TargetMode="External"/><Relationship Id="rId46" Type="http://schemas.openxmlformats.org/officeDocument/2006/relationships/hyperlink" Target="mailto:luis.g.arruda@gmail.com" TargetMode="External"/><Relationship Id="rId67" Type="http://schemas.openxmlformats.org/officeDocument/2006/relationships/hyperlink" Target="mailto:opticafaialense@mail.telepac.pt" TargetMode="External"/><Relationship Id="rId272" Type="http://schemas.openxmlformats.org/officeDocument/2006/relationships/hyperlink" Target="mailto:geral@maeemulher.pt" TargetMode="External"/><Relationship Id="rId293" Type="http://schemas.openxmlformats.org/officeDocument/2006/relationships/hyperlink" Target="mailto:physiscentro@gmail.com" TargetMode="External"/><Relationship Id="rId307" Type="http://schemas.openxmlformats.org/officeDocument/2006/relationships/hyperlink" Target="mailto:miotelo@hotmail.com" TargetMode="External"/><Relationship Id="rId328" Type="http://schemas.openxmlformats.org/officeDocument/2006/relationships/hyperlink" Target="mailto:novaclinicapdl@gmail.com" TargetMode="External"/><Relationship Id="rId349" Type="http://schemas.openxmlformats.org/officeDocument/2006/relationships/hyperlink" Target="mailto:clinicadolivramento112@gmail.com" TargetMode="External"/><Relationship Id="rId88" Type="http://schemas.openxmlformats.org/officeDocument/2006/relationships/hyperlink" Target="mailto:vis&#227;o.natural.optica@gmail.com" TargetMode="External"/><Relationship Id="rId111" Type="http://schemas.openxmlformats.org/officeDocument/2006/relationships/hyperlink" Target="mailto:nivalda.bettencourt@vivaclinica.pt" TargetMode="External"/><Relationship Id="rId132" Type="http://schemas.openxmlformats.org/officeDocument/2006/relationships/hyperlink" Target="mailto:alkimia.gabinete@gmail.com" TargetMode="External"/><Relationship Id="rId153" Type="http://schemas.openxmlformats.org/officeDocument/2006/relationships/hyperlink" Target="mailto:fmtpacheco@sapo.pt" TargetMode="External"/><Relationship Id="rId174" Type="http://schemas.openxmlformats.org/officeDocument/2006/relationships/hyperlink" Target="mailto:ampa_it@iol.pt" TargetMode="External"/><Relationship Id="rId195" Type="http://schemas.openxmlformats.org/officeDocument/2006/relationships/hyperlink" Target="mailto:araujo.valentim@hotmail.com" TargetMode="External"/><Relationship Id="rId209" Type="http://schemas.openxmlformats.org/officeDocument/2006/relationships/hyperlink" Target="mailto:lab.machado@hotmail.com" TargetMode="External"/><Relationship Id="rId220" Type="http://schemas.openxmlformats.org/officeDocument/2006/relationships/hyperlink" Target="mailto:azorclinica@sapo.pt" TargetMode="External"/><Relationship Id="rId241" Type="http://schemas.openxmlformats.org/officeDocument/2006/relationships/hyperlink" Target="mailto:drangelocosta@vizzavi.pt" TargetMode="External"/><Relationship Id="rId15" Type="http://schemas.openxmlformats.org/officeDocument/2006/relationships/hyperlink" Target="mailto:louroclelia@hotmail.com" TargetMode="External"/><Relationship Id="rId36" Type="http://schemas.openxmlformats.org/officeDocument/2006/relationships/hyperlink" Target="mailto:lac@mteresasampaio.pt" TargetMode="External"/><Relationship Id="rId57" Type="http://schemas.openxmlformats.org/officeDocument/2006/relationships/hyperlink" Target="mailto:projetoterceira@gmail.com" TargetMode="External"/><Relationship Id="rId262" Type="http://schemas.openxmlformats.org/officeDocument/2006/relationships/hyperlink" Target="mailto:cisg@sapo.pt" TargetMode="External"/><Relationship Id="rId283" Type="http://schemas.openxmlformats.org/officeDocument/2006/relationships/hyperlink" Target="mailto:plenamente.consultoriomedico@gmail.com" TargetMode="External"/><Relationship Id="rId318" Type="http://schemas.openxmlformats.org/officeDocument/2006/relationships/hyperlink" Target="mailto:espacoriso@gmail.com" TargetMode="External"/><Relationship Id="rId339" Type="http://schemas.openxmlformats.org/officeDocument/2006/relationships/hyperlink" Target="mailto:ptacs-ccpontadelgada@telecom.pt" TargetMode="External"/><Relationship Id="rId78" Type="http://schemas.openxmlformats.org/officeDocument/2006/relationships/hyperlink" Target="mailto:opticadatravessa@sapo.pt" TargetMode="External"/><Relationship Id="rId99" Type="http://schemas.openxmlformats.org/officeDocument/2006/relationships/hyperlink" Target="mailto:olharpoente.azores@gmail.com" TargetMode="External"/><Relationship Id="rId101" Type="http://schemas.openxmlformats.org/officeDocument/2006/relationships/hyperlink" Target="mailto:lacasn@hotmail.com" TargetMode="External"/><Relationship Id="rId122" Type="http://schemas.openxmlformats.org/officeDocument/2006/relationships/hyperlink" Target="mailto:geral@policlinicadaruadireita.pt" TargetMode="External"/><Relationship Id="rId143" Type="http://schemas.openxmlformats.org/officeDocument/2006/relationships/hyperlink" Target="mailto:cipp@cipp-terceira.com" TargetMode="External"/><Relationship Id="rId164" Type="http://schemas.openxmlformats.org/officeDocument/2006/relationships/hyperlink" Target="mailto:cea.lda@hotmail.com" TargetMode="External"/><Relationship Id="rId185" Type="http://schemas.openxmlformats.org/officeDocument/2006/relationships/hyperlink" Target="mailto:clinicarjoao@gmail.com" TargetMode="External"/><Relationship Id="rId350" Type="http://schemas.openxmlformats.org/officeDocument/2006/relationships/hyperlink" Target="mailto:fisiovidaestudio@gmail.com" TargetMode="External"/><Relationship Id="rId9" Type="http://schemas.openxmlformats.org/officeDocument/2006/relationships/hyperlink" Target="mailto:andrade.vila.jardim@sapo.pt" TargetMode="External"/><Relationship Id="rId210" Type="http://schemas.openxmlformats.org/officeDocument/2006/relationships/hyperlink" Target="mailto:lab.machado@hotmail.com" TargetMode="External"/><Relationship Id="rId26" Type="http://schemas.openxmlformats.org/officeDocument/2006/relationships/hyperlink" Target="mailto:sdwhealthcare@hotmail.com" TargetMode="External"/><Relationship Id="rId231" Type="http://schemas.openxmlformats.org/officeDocument/2006/relationships/hyperlink" Target="mailto:institutomdrg@gmail.com" TargetMode="External"/><Relationship Id="rId252" Type="http://schemas.openxmlformats.org/officeDocument/2006/relationships/hyperlink" Target="mailto:opticavista-ventura@hotmail.com" TargetMode="External"/><Relationship Id="rId273" Type="http://schemas.openxmlformats.org/officeDocument/2006/relationships/hyperlink" Target="mailto:rodrigosralves@gmail.com" TargetMode="External"/><Relationship Id="rId294" Type="http://schemas.openxmlformats.org/officeDocument/2006/relationships/hyperlink" Target="mailto:centro.fisio.pdl@gmail.com" TargetMode="External"/><Relationship Id="rId308" Type="http://schemas.openxmlformats.org/officeDocument/2006/relationships/hyperlink" Target="mailto:centrodentariomendes@hotmail.com" TargetMode="External"/><Relationship Id="rId329" Type="http://schemas.openxmlformats.org/officeDocument/2006/relationships/hyperlink" Target="mailto:neuroderma@gmail.com" TargetMode="External"/><Relationship Id="rId47" Type="http://schemas.openxmlformats.org/officeDocument/2006/relationships/hyperlink" Target="mailto:clinicacnunes@gmail.com" TargetMode="External"/><Relationship Id="rId68" Type="http://schemas.openxmlformats.org/officeDocument/2006/relationships/hyperlink" Target="mailto:physiohandspico@gmail.com" TargetMode="External"/><Relationship Id="rId89" Type="http://schemas.openxmlformats.org/officeDocument/2006/relationships/hyperlink" Target="mailto:multiopticaspraia@gmail.com" TargetMode="External"/><Relationship Id="rId112" Type="http://schemas.openxmlformats.org/officeDocument/2006/relationships/hyperlink" Target="mailto:clinicascatarinarodrigues@live.pt" TargetMode="External"/><Relationship Id="rId133" Type="http://schemas.openxmlformats.org/officeDocument/2006/relationships/hyperlink" Target="mailto:isadamaso@gmail.com" TargetMode="External"/><Relationship Id="rId154" Type="http://schemas.openxmlformats.org/officeDocument/2006/relationships/hyperlink" Target="mailto:ginasiodreamfit@hotmail.com" TargetMode="External"/><Relationship Id="rId175" Type="http://schemas.openxmlformats.org/officeDocument/2006/relationships/hyperlink" Target="mailto:marisasventura@gmail.com" TargetMode="External"/><Relationship Id="rId340" Type="http://schemas.openxmlformats.org/officeDocument/2006/relationships/hyperlink" Target="mailto:docbarros@sapo.pt" TargetMode="External"/><Relationship Id="rId196" Type="http://schemas.openxmlformats.org/officeDocument/2006/relationships/hyperlink" Target="mailto:clinicamedicabulum@gmail.com" TargetMode="External"/><Relationship Id="rId200" Type="http://schemas.openxmlformats.org/officeDocument/2006/relationships/hyperlink" Target="mailto:residencia.martins@gmail.com" TargetMode="External"/><Relationship Id="rId16" Type="http://schemas.openxmlformats.org/officeDocument/2006/relationships/hyperlink" Target="mailto:miguel_ortins@hotmail.com" TargetMode="External"/><Relationship Id="rId221" Type="http://schemas.openxmlformats.org/officeDocument/2006/relationships/hyperlink" Target="mailto:luissoares-csvfc@hotmail.com" TargetMode="External"/><Relationship Id="rId242" Type="http://schemas.openxmlformats.org/officeDocument/2006/relationships/hyperlink" Target="mailto:tarcisiosilva@hotmail.com" TargetMode="External"/><Relationship Id="rId263" Type="http://schemas.openxmlformats.org/officeDocument/2006/relationships/hyperlink" Target="mailto:cm.forjazsampaio@gmail.com" TargetMode="External"/><Relationship Id="rId284" Type="http://schemas.openxmlformats.org/officeDocument/2006/relationships/hyperlink" Target="mailto:maria.isabel.costa.neves@gmail.%20Com" TargetMode="External"/><Relationship Id="rId319" Type="http://schemas.openxmlformats.org/officeDocument/2006/relationships/hyperlink" Target="mailto:gas.clinicadentaria@hotmail.com" TargetMode="External"/><Relationship Id="rId37" Type="http://schemas.openxmlformats.org/officeDocument/2006/relationships/hyperlink" Target="mailto:sbsi@clix.pt" TargetMode="External"/><Relationship Id="rId58" Type="http://schemas.openxmlformats.org/officeDocument/2006/relationships/hyperlink" Target="mailto:clinicadocais@gmail.com" TargetMode="External"/><Relationship Id="rId79" Type="http://schemas.openxmlformats.org/officeDocument/2006/relationships/hyperlink" Target="mailto:drsimassantos@aldeiadafonte.com" TargetMode="External"/><Relationship Id="rId102" Type="http://schemas.openxmlformats.org/officeDocument/2006/relationships/hyperlink" Target="mailto:lacandrade@sapo.pt" TargetMode="External"/><Relationship Id="rId123" Type="http://schemas.openxmlformats.org/officeDocument/2006/relationships/hyperlink" Target="mailto:projetoterceira@gmail.com" TargetMode="External"/><Relationship Id="rId144" Type="http://schemas.openxmlformats.org/officeDocument/2006/relationships/hyperlink" Target="mailto:franciscojrbvieira@gmail.com" TargetMode="External"/><Relationship Id="rId330" Type="http://schemas.openxmlformats.org/officeDocument/2006/relationships/hyperlink" Target="mailto:ad.mm@sapo.pt" TargetMode="External"/><Relationship Id="rId90" Type="http://schemas.openxmlformats.org/officeDocument/2006/relationships/hyperlink" Target="mailto:clinica.agualva@sapo.pt" TargetMode="External"/><Relationship Id="rId165" Type="http://schemas.openxmlformats.org/officeDocument/2006/relationships/hyperlink" Target="mailto:gabgica@hotmail.com" TargetMode="External"/><Relationship Id="rId186" Type="http://schemas.openxmlformats.org/officeDocument/2006/relationships/hyperlink" Target="mailto:cdmontalverene@yahoo.com.br" TargetMode="External"/><Relationship Id="rId351" Type="http://schemas.openxmlformats.org/officeDocument/2006/relationships/hyperlink" Target="mailto:lacandrade@sapo.pt" TargetMode="External"/><Relationship Id="rId211" Type="http://schemas.openxmlformats.org/officeDocument/2006/relationships/hyperlink" Target="mailto:bernardeteespinha@gmail.com" TargetMode="External"/><Relationship Id="rId232" Type="http://schemas.openxmlformats.org/officeDocument/2006/relationships/hyperlink" Target="mailto:clinica_eunice_sa@hotmail.com" TargetMode="External"/><Relationship Id="rId253" Type="http://schemas.openxmlformats.org/officeDocument/2006/relationships/hyperlink" Target="mailto:policarpoclinic@sapo.pt" TargetMode="External"/><Relationship Id="rId274" Type="http://schemas.openxmlformats.org/officeDocument/2006/relationships/hyperlink" Target="mailto:phclinic@me.com" TargetMode="External"/><Relationship Id="rId295" Type="http://schemas.openxmlformats.org/officeDocument/2006/relationships/hyperlink" Target="mailto:progestmail@sapo.pt" TargetMode="External"/><Relationship Id="rId309" Type="http://schemas.openxmlformats.org/officeDocument/2006/relationships/hyperlink" Target="mailto:geral@clinicaoceanus.pt" TargetMode="External"/><Relationship Id="rId27" Type="http://schemas.openxmlformats.org/officeDocument/2006/relationships/hyperlink" Target="mailto:opticafaialense@mail.telepac.pt" TargetMode="External"/><Relationship Id="rId48" Type="http://schemas.openxmlformats.org/officeDocument/2006/relationships/hyperlink" Target="mailto:clinicadentariadebbiecosta@hotmail.com" TargetMode="External"/><Relationship Id="rId69" Type="http://schemas.openxmlformats.org/officeDocument/2006/relationships/hyperlink" Target="mailto:cmedicomadalena@mail.%20telepac.pt" TargetMode="External"/><Relationship Id="rId113" Type="http://schemas.openxmlformats.org/officeDocument/2006/relationships/hyperlink" Target="mailto:indio_louco_1@hotmail.com" TargetMode="External"/><Relationship Id="rId134" Type="http://schemas.openxmlformats.org/officeDocument/2006/relationships/hyperlink" Target="mailto:admin.isopor-azores@isopor.pt" TargetMode="External"/><Relationship Id="rId320" Type="http://schemas.openxmlformats.org/officeDocument/2006/relationships/hyperlink" Target="mailto:gas.clinicadentaria@hotmail.com" TargetMode="External"/><Relationship Id="rId80" Type="http://schemas.openxmlformats.org/officeDocument/2006/relationships/hyperlink" Target="mailto:lac@mteresasampaio.pt" TargetMode="External"/><Relationship Id="rId155" Type="http://schemas.openxmlformats.org/officeDocument/2006/relationships/hyperlink" Target="mailto:vandabernardo72@gmail.com" TargetMode="External"/><Relationship Id="rId176" Type="http://schemas.openxmlformats.org/officeDocument/2006/relationships/hyperlink" Target="mailto:ruifarto@sapo.pt" TargetMode="External"/><Relationship Id="rId197" Type="http://schemas.openxmlformats.org/officeDocument/2006/relationships/hyperlink" Target="mailto:tgomes11@gmail.com" TargetMode="External"/><Relationship Id="rId341" Type="http://schemas.openxmlformats.org/officeDocument/2006/relationships/hyperlink" Target="mailto:ass.alternativa@gmail.com" TargetMode="External"/><Relationship Id="rId201" Type="http://schemas.openxmlformats.org/officeDocument/2006/relationships/hyperlink" Target="mailto:cmcgaspar1971@hotmail.com" TargetMode="External"/><Relationship Id="rId222" Type="http://schemas.openxmlformats.org/officeDocument/2006/relationships/hyperlink" Target="mailto:centromedico@sapo.pt" TargetMode="External"/><Relationship Id="rId243" Type="http://schemas.openxmlformats.org/officeDocument/2006/relationships/hyperlink" Target="mailto:tarcisiosilva@hotmail.com" TargetMode="External"/><Relationship Id="rId264" Type="http://schemas.openxmlformats.org/officeDocument/2006/relationships/hyperlink" Target="mailto:dora.vidal@sapo.pt" TargetMode="External"/><Relationship Id="rId285" Type="http://schemas.openxmlformats.org/officeDocument/2006/relationships/hyperlink" Target="mailto:centroptico@gmail.com" TargetMode="External"/><Relationship Id="rId17" Type="http://schemas.openxmlformats.org/officeDocument/2006/relationships/hyperlink" Target="mailto:casa.do.povo.velas@gmail.com" TargetMode="External"/><Relationship Id="rId38" Type="http://schemas.openxmlformats.org/officeDocument/2006/relationships/hyperlink" Target="mailto:geral@ahbvf.pt" TargetMode="External"/><Relationship Id="rId59" Type="http://schemas.openxmlformats.org/officeDocument/2006/relationships/hyperlink" Target="mailto:centro.clinico.scmn@sapo.pt" TargetMode="External"/><Relationship Id="rId103" Type="http://schemas.openxmlformats.org/officeDocument/2006/relationships/hyperlink" Target="mailto:lacandrade@sapo.pt" TargetMode="External"/><Relationship Id="rId124" Type="http://schemas.openxmlformats.org/officeDocument/2006/relationships/hyperlink" Target="mailto:centro.comssebastiao@sapo.pt" TargetMode="External"/><Relationship Id="rId310" Type="http://schemas.openxmlformats.org/officeDocument/2006/relationships/hyperlink" Target="mailto:clinicanossailha@gmail.com" TargetMode="External"/><Relationship Id="rId70" Type="http://schemas.openxmlformats.org/officeDocument/2006/relationships/hyperlink" Target="mailto:geral@picoacip.pt" TargetMode="External"/><Relationship Id="rId91" Type="http://schemas.openxmlformats.org/officeDocument/2006/relationships/hyperlink" Target="mailto:andreia.aguiar.clinica@gmail.com" TargetMode="External"/><Relationship Id="rId145" Type="http://schemas.openxmlformats.org/officeDocument/2006/relationships/hyperlink" Target="mailto:umnuno@gmail.com" TargetMode="External"/><Relationship Id="rId166" Type="http://schemas.openxmlformats.org/officeDocument/2006/relationships/hyperlink" Target="mailto:dr.vasco.aguiar@gmail.com" TargetMode="External"/><Relationship Id="rId187" Type="http://schemas.openxmlformats.org/officeDocument/2006/relationships/hyperlink" Target="mailto:cmdarturlima@gmail.com" TargetMode="External"/><Relationship Id="rId331" Type="http://schemas.openxmlformats.org/officeDocument/2006/relationships/hyperlink" Target="mailto:centromedicocamoes@sapo.pt" TargetMode="External"/><Relationship Id="rId352" Type="http://schemas.openxmlformats.org/officeDocument/2006/relationships/printerSettings" Target="../printerSettings/printerSettings1.bin"/><Relationship Id="rId1" Type="http://schemas.openxmlformats.org/officeDocument/2006/relationships/hyperlink" Target="mailto:bahiamais@bahiamais.com.pt" TargetMode="External"/><Relationship Id="rId212" Type="http://schemas.openxmlformats.org/officeDocument/2006/relationships/hyperlink" Target="mailto:gas.clinicadentaria@hotmail.com" TargetMode="External"/><Relationship Id="rId233" Type="http://schemas.openxmlformats.org/officeDocument/2006/relationships/hyperlink" Target="mailto:opticacentral@apoioacores.com" TargetMode="External"/><Relationship Id="rId254" Type="http://schemas.openxmlformats.org/officeDocument/2006/relationships/hyperlink" Target="mailto:peptod@hotmail.com" TargetMode="External"/><Relationship Id="rId28" Type="http://schemas.openxmlformats.org/officeDocument/2006/relationships/hyperlink" Target="mailto:multiopticasfaial@gmail.com" TargetMode="External"/><Relationship Id="rId49" Type="http://schemas.openxmlformats.org/officeDocument/2006/relationships/hyperlink" Target="mailto:p.aasilveira@gmail.com" TargetMode="External"/><Relationship Id="rId114" Type="http://schemas.openxmlformats.org/officeDocument/2006/relationships/hyperlink" Target="mailto:clinicabatalha@gmail.com" TargetMode="External"/><Relationship Id="rId275" Type="http://schemas.openxmlformats.org/officeDocument/2006/relationships/hyperlink" Target="mailto:clinicayinyang@gmail.com" TargetMode="External"/><Relationship Id="rId296" Type="http://schemas.openxmlformats.org/officeDocument/2006/relationships/hyperlink" Target="mailto:regoestrelafisioterapia@gmail.com" TargetMode="External"/><Relationship Id="rId300" Type="http://schemas.openxmlformats.org/officeDocument/2006/relationships/hyperlink" Target="mailto:lab-aires@mail.telepac.pt" TargetMode="External"/><Relationship Id="rId60" Type="http://schemas.openxmlformats.org/officeDocument/2006/relationships/hyperlink" Target="mailto:bvmadalenapico@sapo.pt" TargetMode="External"/><Relationship Id="rId81" Type="http://schemas.openxmlformats.org/officeDocument/2006/relationships/hyperlink" Target="mailto:csdpv@lardpedrov.com" TargetMode="External"/><Relationship Id="rId135" Type="http://schemas.openxmlformats.org/officeDocument/2006/relationships/hyperlink" Target="mailto:antoniolimalopes@gmail.com" TargetMode="External"/><Relationship Id="rId156" Type="http://schemas.openxmlformats.org/officeDocument/2006/relationships/hyperlink" Target="mailto:angra@widex.pt" TargetMode="External"/><Relationship Id="rId177" Type="http://schemas.openxmlformats.org/officeDocument/2006/relationships/hyperlink" Target="mailto:angra.heroismo@sbsi.pt" TargetMode="External"/><Relationship Id="rId198" Type="http://schemas.openxmlformats.org/officeDocument/2006/relationships/hyperlink" Target="mailto:saosilva@yahoo.com.br" TargetMode="External"/><Relationship Id="rId321" Type="http://schemas.openxmlformats.org/officeDocument/2006/relationships/hyperlink" Target="mailto:gas.clinicadentaria@hotmail.com" TargetMode="External"/><Relationship Id="rId342" Type="http://schemas.openxmlformats.org/officeDocument/2006/relationships/hyperlink" Target="mailto:lac@mteresasampaio.pt" TargetMode="External"/><Relationship Id="rId202" Type="http://schemas.openxmlformats.org/officeDocument/2006/relationships/hyperlink" Target="mailto:anabelamendonca@msn.com" TargetMode="External"/><Relationship Id="rId223" Type="http://schemas.openxmlformats.org/officeDocument/2006/relationships/hyperlink" Target="mailto:isabelviveiros@hotmail.com" TargetMode="External"/><Relationship Id="rId244" Type="http://schemas.openxmlformats.org/officeDocument/2006/relationships/hyperlink" Target="mailto:fsalescamara@hotmail.com" TargetMode="External"/><Relationship Id="rId18" Type="http://schemas.openxmlformats.org/officeDocument/2006/relationships/hyperlink" Target="mailto:pereiraantonio117@gmail.com" TargetMode="External"/><Relationship Id="rId39" Type="http://schemas.openxmlformats.org/officeDocument/2006/relationships/hyperlink" Target="mailto:geral@clinihorta.com" TargetMode="External"/><Relationship Id="rId265" Type="http://schemas.openxmlformats.org/officeDocument/2006/relationships/hyperlink" Target="mailto:asmpontadelgada@gmail.com" TargetMode="External"/><Relationship Id="rId286" Type="http://schemas.openxmlformats.org/officeDocument/2006/relationships/hyperlink" Target="mailto:antonioja@albertooculista.com" TargetMode="External"/><Relationship Id="rId50" Type="http://schemas.openxmlformats.org/officeDocument/2006/relationships/hyperlink" Target="mailto:aldinadutra@sapo.pt" TargetMode="External"/><Relationship Id="rId104" Type="http://schemas.openxmlformats.org/officeDocument/2006/relationships/hyperlink" Target="mailto:pacliana@gmail.com" TargetMode="External"/><Relationship Id="rId125" Type="http://schemas.openxmlformats.org/officeDocument/2006/relationships/hyperlink" Target="mailto:cardiangra@hotmail.com" TargetMode="External"/><Relationship Id="rId146" Type="http://schemas.openxmlformats.org/officeDocument/2006/relationships/hyperlink" Target="mailto:bestofhealthclub@gmail.com" TargetMode="External"/><Relationship Id="rId167" Type="http://schemas.openxmlformats.org/officeDocument/2006/relationships/hyperlink" Target="mailto:svergilio@gmail.com" TargetMode="External"/><Relationship Id="rId188" Type="http://schemas.openxmlformats.org/officeDocument/2006/relationships/hyperlink" Target="mailto:clinidentangra@sapo.pt" TargetMode="External"/><Relationship Id="rId311" Type="http://schemas.openxmlformats.org/officeDocument/2006/relationships/hyperlink" Target="mailto:helenaarruda@mail.telepac.pt" TargetMode="External"/><Relationship Id="rId332" Type="http://schemas.openxmlformats.org/officeDocument/2006/relationships/hyperlink" Target="mailto:geral@meka.pt" TargetMode="External"/><Relationship Id="rId353" Type="http://schemas.openxmlformats.org/officeDocument/2006/relationships/vmlDrawing" Target="../drawings/vmlDrawing1.vml"/><Relationship Id="rId71" Type="http://schemas.openxmlformats.org/officeDocument/2006/relationships/hyperlink" Target="mailto:gaspar23@sapo.pt" TargetMode="External"/><Relationship Id="rId92" Type="http://schemas.openxmlformats.org/officeDocument/2006/relationships/hyperlink" Target="mailto:casapovobiscoitos@hotmail.com" TargetMode="External"/><Relationship Id="rId213" Type="http://schemas.openxmlformats.org/officeDocument/2006/relationships/hyperlink" Target="mailto:fsalescamara@hotmail.com" TargetMode="External"/><Relationship Id="rId234" Type="http://schemas.openxmlformats.org/officeDocument/2006/relationships/hyperlink" Target="mailto:ribeirag@albertooculista.com" TargetMode="External"/><Relationship Id="rId2" Type="http://schemas.openxmlformats.org/officeDocument/2006/relationships/hyperlink" Target="mailto:bcostaneves.su@hotmail.com" TargetMode="External"/><Relationship Id="rId29" Type="http://schemas.openxmlformats.org/officeDocument/2006/relationships/hyperlink" Target="mailto:clickfisioterapia@gmail.com" TargetMode="External"/><Relationship Id="rId255" Type="http://schemas.openxmlformats.org/officeDocument/2006/relationships/hyperlink" Target="mailto:cssm.pdelgada@isjd.pt" TargetMode="External"/><Relationship Id="rId276" Type="http://schemas.openxmlformats.org/officeDocument/2006/relationships/hyperlink" Target="mailto:consultorioinfinito@gmail.com" TargetMode="External"/><Relationship Id="rId297" Type="http://schemas.openxmlformats.org/officeDocument/2006/relationships/hyperlink" Target="mailto:secretariado@apcsm.pt" TargetMode="External"/><Relationship Id="rId40" Type="http://schemas.openxmlformats.org/officeDocument/2006/relationships/hyperlink" Target="mailto:clinicafatimapinto@gmail.com" TargetMode="External"/><Relationship Id="rId115" Type="http://schemas.openxmlformats.org/officeDocument/2006/relationships/hyperlink" Target="mailto:clinidentepraia@sapo.pt" TargetMode="External"/><Relationship Id="rId136" Type="http://schemas.openxmlformats.org/officeDocument/2006/relationships/hyperlink" Target="mailto:antoniolimalopes@gmail.com" TargetMode="External"/><Relationship Id="rId157" Type="http://schemas.openxmlformats.org/officeDocument/2006/relationships/hyperlink" Target="mailto:lacasn@hotmail.com" TargetMode="External"/><Relationship Id="rId178" Type="http://schemas.openxmlformats.org/officeDocument/2006/relationships/hyperlink" Target="mailto:sofia.pt.ribeiro@hotmail.com" TargetMode="External"/><Relationship Id="rId301" Type="http://schemas.openxmlformats.org/officeDocument/2006/relationships/hyperlink" Target="mailto:lac@mteresasampaio.pt" TargetMode="External"/><Relationship Id="rId322" Type="http://schemas.openxmlformats.org/officeDocument/2006/relationships/hyperlink" Target="mailto:gas.clinicadentaria@hotmail.com" TargetMode="External"/><Relationship Id="rId343" Type="http://schemas.openxmlformats.org/officeDocument/2006/relationships/hyperlink" Target="mailto:geral@labocentro.pt" TargetMode="External"/><Relationship Id="rId61" Type="http://schemas.openxmlformats.org/officeDocument/2006/relationships/hyperlink" Target="mailto:pezinhonochao@gmail.com" TargetMode="External"/><Relationship Id="rId82" Type="http://schemas.openxmlformats.org/officeDocument/2006/relationships/hyperlink" Target="mailto:clipraia@gmail.com" TargetMode="External"/><Relationship Id="rId199" Type="http://schemas.openxmlformats.org/officeDocument/2006/relationships/hyperlink" Target="mailto:jsimoesflores@gmail.com" TargetMode="External"/><Relationship Id="rId203" Type="http://schemas.openxmlformats.org/officeDocument/2006/relationships/hyperlink" Target="mailto:acoreana@acoreana.pt" TargetMode="External"/><Relationship Id="rId19" Type="http://schemas.openxmlformats.org/officeDocument/2006/relationships/hyperlink" Target="mailto:fisiovelas@gmail.com" TargetMode="External"/><Relationship Id="rId224" Type="http://schemas.openxmlformats.org/officeDocument/2006/relationships/hyperlink" Target="mailto:margaridabicudo@sapo.pt" TargetMode="External"/><Relationship Id="rId245" Type="http://schemas.openxmlformats.org/officeDocument/2006/relationships/hyperlink" Target="mailto:lagoaclinicadentaria@gmail.com" TargetMode="External"/><Relationship Id="rId266" Type="http://schemas.openxmlformats.org/officeDocument/2006/relationships/hyperlink" Target="mailto:geral@clinicasgoncalo.com" TargetMode="External"/><Relationship Id="rId287" Type="http://schemas.openxmlformats.org/officeDocument/2006/relationships/hyperlink" Target="mailto:patlantico@albertooculista.com" TargetMode="External"/><Relationship Id="rId30" Type="http://schemas.openxmlformats.org/officeDocument/2006/relationships/hyperlink" Target="mailto:fraga.catarina@gmail.com" TargetMode="External"/><Relationship Id="rId105" Type="http://schemas.openxmlformats.org/officeDocument/2006/relationships/hyperlink" Target="mailto:gastropraia@gmail.com" TargetMode="External"/><Relationship Id="rId126" Type="http://schemas.openxmlformats.org/officeDocument/2006/relationships/hyperlink" Target="mailto:geral.cppj@gmail.com" TargetMode="External"/><Relationship Id="rId147" Type="http://schemas.openxmlformats.org/officeDocument/2006/relationships/hyperlink" Target="mailto:geral@falarte.pt" TargetMode="External"/><Relationship Id="rId168" Type="http://schemas.openxmlformats.org/officeDocument/2006/relationships/hyperlink" Target="mailto:clinicapv@sapo.pt" TargetMode="External"/><Relationship Id="rId312" Type="http://schemas.openxmlformats.org/officeDocument/2006/relationships/hyperlink" Target="mailto:josegabrielmoniz@sapo.pt" TargetMode="External"/><Relationship Id="rId333" Type="http://schemas.openxmlformats.org/officeDocument/2006/relationships/hyperlink" Target="mailto:info.ccam8@gmail&#160;com" TargetMode="External"/><Relationship Id="rId354" Type="http://schemas.openxmlformats.org/officeDocument/2006/relationships/table" Target="../tables/table1.xml"/><Relationship Id="rId51" Type="http://schemas.openxmlformats.org/officeDocument/2006/relationships/hyperlink" Target="mailto:rgricke@gmail.com" TargetMode="External"/><Relationship Id="rId72" Type="http://schemas.openxmlformats.org/officeDocument/2006/relationships/hyperlink" Target="mailto:bcostaneves@hotmail.com" TargetMode="External"/><Relationship Id="rId93" Type="http://schemas.openxmlformats.org/officeDocument/2006/relationships/hyperlink" Target="mailto:fisiopraia.biscoitos@gmail.com" TargetMode="External"/><Relationship Id="rId189" Type="http://schemas.openxmlformats.org/officeDocument/2006/relationships/hyperlink" Target="mailto:clinicadentariadaribeirinha@gmail.com" TargetMode="External"/><Relationship Id="rId3" Type="http://schemas.openxmlformats.org/officeDocument/2006/relationships/hyperlink" Target="mailto:ocidente.mdu@gmail.com" TargetMode="External"/><Relationship Id="rId214" Type="http://schemas.openxmlformats.org/officeDocument/2006/relationships/hyperlink" Target="mailto:resendesmario@homtail.com" TargetMode="External"/><Relationship Id="rId235" Type="http://schemas.openxmlformats.org/officeDocument/2006/relationships/hyperlink" Target="mailto:crrg_lda@hotmail.com" TargetMode="External"/><Relationship Id="rId256" Type="http://schemas.openxmlformats.org/officeDocument/2006/relationships/hyperlink" Target="mailto:csnsc@irmashospitaleiras.pt" TargetMode="External"/><Relationship Id="rId277" Type="http://schemas.openxmlformats.org/officeDocument/2006/relationships/hyperlink" Target="mailto:geral@clinicaoceanus.pt" TargetMode="External"/><Relationship Id="rId298" Type="http://schemas.openxmlformats.org/officeDocument/2006/relationships/hyperlink" Target="mailto:physiocat@mail.telepac.pt" TargetMode="External"/><Relationship Id="rId116" Type="http://schemas.openxmlformats.org/officeDocument/2006/relationships/hyperlink" Target="mailto:consultoriomedicorosa@hotmail.com" TargetMode="External"/><Relationship Id="rId137" Type="http://schemas.openxmlformats.org/officeDocument/2006/relationships/hyperlink" Target="mailto:josemrosa8@gmail.com" TargetMode="External"/><Relationship Id="rId158" Type="http://schemas.openxmlformats.org/officeDocument/2006/relationships/hyperlink" Target="mailto:lacandrade@sapo.pt" TargetMode="External"/><Relationship Id="rId302" Type="http://schemas.openxmlformats.org/officeDocument/2006/relationships/hyperlink" Target="mailto:labap512@gmail&#160;com" TargetMode="External"/><Relationship Id="rId323" Type="http://schemas.openxmlformats.org/officeDocument/2006/relationships/hyperlink" Target="mailto:mlferraz.cplastica@sapo.pt" TargetMode="External"/><Relationship Id="rId344" Type="http://schemas.openxmlformats.org/officeDocument/2006/relationships/hyperlink" Target="mailto:tiagosousa_87@hotmail.com/tiagobbsousa@gmail.com" TargetMode="External"/><Relationship Id="rId20" Type="http://schemas.openxmlformats.org/officeDocument/2006/relationships/hyperlink" Target="mailto:lac@mteresasampaio.pt" TargetMode="External"/><Relationship Id="rId41" Type="http://schemas.openxmlformats.org/officeDocument/2006/relationships/hyperlink" Target="mailto:rui_mano_@hotmail.com" TargetMode="External"/><Relationship Id="rId62" Type="http://schemas.openxmlformats.org/officeDocument/2006/relationships/hyperlink" Target="mailto:geral@clinicadaboanova.com" TargetMode="External"/><Relationship Id="rId83" Type="http://schemas.openxmlformats.org/officeDocument/2006/relationships/hyperlink" Target="mailto:geral@clinicaservida.com" TargetMode="External"/><Relationship Id="rId179" Type="http://schemas.openxmlformats.org/officeDocument/2006/relationships/hyperlink" Target="mailto:antoniodecastroamorim@hotmail.com" TargetMode="External"/><Relationship Id="rId190" Type="http://schemas.openxmlformats.org/officeDocument/2006/relationships/hyperlink" Target="mailto:clinicadentariams@hotmail.com" TargetMode="External"/><Relationship Id="rId204" Type="http://schemas.openxmlformats.org/officeDocument/2006/relationships/hyperlink" Target="mailto:lac@mteresasampaio.pt" TargetMode="External"/><Relationship Id="rId225" Type="http://schemas.openxmlformats.org/officeDocument/2006/relationships/hyperlink" Target="mailto:rubens.damasceno@sapo.pt" TargetMode="External"/><Relationship Id="rId246" Type="http://schemas.openxmlformats.org/officeDocument/2006/relationships/hyperlink" Target="mailto:clinicateresaalbergaria@outlook.pt" TargetMode="External"/><Relationship Id="rId267" Type="http://schemas.openxmlformats.org/officeDocument/2006/relationships/hyperlink" Target="mailto:azorclinica@sapo.pt" TargetMode="External"/><Relationship Id="rId288" Type="http://schemas.openxmlformats.org/officeDocument/2006/relationships/hyperlink" Target="mailto:5051.pontadelgada@multiopticas&#160;pt" TargetMode="External"/><Relationship Id="rId106" Type="http://schemas.openxmlformats.org/officeDocument/2006/relationships/hyperlink" Target="mailto:andradefarma@gmail.com" TargetMode="External"/><Relationship Id="rId127" Type="http://schemas.openxmlformats.org/officeDocument/2006/relationships/hyperlink" Target="mailto:gerencia@fisio3&#160;pt" TargetMode="External"/><Relationship Id="rId313" Type="http://schemas.openxmlformats.org/officeDocument/2006/relationships/hyperlink" Target="mailto:consultoriohelenamoura@gmail.com" TargetMode="External"/><Relationship Id="rId10" Type="http://schemas.openxmlformats.org/officeDocument/2006/relationships/hyperlink" Target="mailto:rmsol18@gmail.com" TargetMode="External"/><Relationship Id="rId31" Type="http://schemas.openxmlformats.org/officeDocument/2006/relationships/hyperlink" Target="mailto:viva.mais.sorridente@gmail.com" TargetMode="External"/><Relationship Id="rId52" Type="http://schemas.openxmlformats.org/officeDocument/2006/relationships/hyperlink" Target="mailto:fisio.anamelo@gmail.com" TargetMode="External"/><Relationship Id="rId73" Type="http://schemas.openxmlformats.org/officeDocument/2006/relationships/hyperlink" Target="mailto:clinicadafronteira@gmail.com" TargetMode="External"/><Relationship Id="rId94" Type="http://schemas.openxmlformats.org/officeDocument/2006/relationships/hyperlink" Target="mailto:fisiopraia.lajes@gmail.com" TargetMode="External"/><Relationship Id="rId148" Type="http://schemas.openxmlformats.org/officeDocument/2006/relationships/hyperlink" Target="mailto:cfisioterapiaah@gmail.com" TargetMode="External"/><Relationship Id="rId169" Type="http://schemas.openxmlformats.org/officeDocument/2006/relationships/hyperlink" Target="mailto:consultoriomargaridamoniz@hotmail.com" TargetMode="External"/><Relationship Id="rId334" Type="http://schemas.openxmlformats.org/officeDocument/2006/relationships/hyperlink" Target="mailto:bvpdl.geral@mail.telepac.pt" TargetMode="External"/><Relationship Id="rId4" Type="http://schemas.openxmlformats.org/officeDocument/2006/relationships/hyperlink" Target="mailto:marlenegoncalves77@sapo&#160;pt" TargetMode="External"/><Relationship Id="rId180" Type="http://schemas.openxmlformats.org/officeDocument/2006/relationships/hyperlink" Target="mailto:optiangra@gmail.com" TargetMode="External"/><Relationship Id="rId215" Type="http://schemas.openxmlformats.org/officeDocument/2006/relationships/hyperlink" Target="mailto:vilafrancasaude@gmail.com" TargetMode="External"/><Relationship Id="rId236" Type="http://schemas.openxmlformats.org/officeDocument/2006/relationships/hyperlink" Target="mailto:danefisio@gmail.com" TargetMode="External"/><Relationship Id="rId257" Type="http://schemas.openxmlformats.org/officeDocument/2006/relationships/hyperlink" Target="mailto:cbj@clinicabomjesus.org" TargetMode="External"/><Relationship Id="rId278" Type="http://schemas.openxmlformats.org/officeDocument/2006/relationships/hyperlink" Target="mailto:geral@lalar.pt" TargetMode="External"/><Relationship Id="rId303" Type="http://schemas.openxmlformats.org/officeDocument/2006/relationships/hyperlink" Target="mailto:cristina.preto@germanodesousa.com" TargetMode="External"/><Relationship Id="rId42" Type="http://schemas.openxmlformats.org/officeDocument/2006/relationships/hyperlink" Target="mailto:clinicavistavale@gmail.com" TargetMode="External"/><Relationship Id="rId84" Type="http://schemas.openxmlformats.org/officeDocument/2006/relationships/hyperlink" Target="mailto:clinicacentraldapraia@gmail.%20Com" TargetMode="External"/><Relationship Id="rId138" Type="http://schemas.openxmlformats.org/officeDocument/2006/relationships/hyperlink" Target="mailto:medicamais@gmail.com" TargetMode="External"/><Relationship Id="rId345" Type="http://schemas.openxmlformats.org/officeDocument/2006/relationships/hyperlink" Target="mailto:geral@vivasorridente.com" TargetMode="External"/><Relationship Id="rId191" Type="http://schemas.openxmlformats.org/officeDocument/2006/relationships/hyperlink" Target="mailto:paulaibmpires@gmail.com" TargetMode="External"/><Relationship Id="rId205" Type="http://schemas.openxmlformats.org/officeDocument/2006/relationships/hyperlink" Target="mailto:centro.medico.pov@gmail.com" TargetMode="External"/><Relationship Id="rId247" Type="http://schemas.openxmlformats.org/officeDocument/2006/relationships/hyperlink" Target="mailto:piscinasdalagoa@gmail.com" TargetMode="External"/><Relationship Id="rId107" Type="http://schemas.openxmlformats.org/officeDocument/2006/relationships/hyperlink" Target="mailto:cdippf@gmail.com" TargetMode="External"/><Relationship Id="rId289" Type="http://schemas.openxmlformats.org/officeDocument/2006/relationships/hyperlink" Target="mailto:5051.pontadelgada@multiopticas.pt" TargetMode="External"/><Relationship Id="rId11" Type="http://schemas.openxmlformats.org/officeDocument/2006/relationships/hyperlink" Target="mailto:bahiamais@sapo.pt" TargetMode="External"/><Relationship Id="rId53" Type="http://schemas.openxmlformats.org/officeDocument/2006/relationships/hyperlink" Target="mailto:projetovira@gmail.com" TargetMode="External"/><Relationship Id="rId149" Type="http://schemas.openxmlformats.org/officeDocument/2006/relationships/hyperlink" Target="mailto:cer.azores@gmail.com" TargetMode="External"/><Relationship Id="rId314" Type="http://schemas.openxmlformats.org/officeDocument/2006/relationships/hyperlink" Target="mailto:teresamed.dentaria@sapo.pt" TargetMode="External"/><Relationship Id="rId95" Type="http://schemas.openxmlformats.org/officeDocument/2006/relationships/hyperlink" Target="mailto:fisiopraia@sapo.pt" TargetMode="External"/><Relationship Id="rId160" Type="http://schemas.openxmlformats.org/officeDocument/2006/relationships/hyperlink" Target="mailto:geral@brumfreitas.com" TargetMode="External"/><Relationship Id="rId216" Type="http://schemas.openxmlformats.org/officeDocument/2006/relationships/hyperlink" Target="mailto:lisasaraiva@gmail.com" TargetMode="External"/><Relationship Id="rId258" Type="http://schemas.openxmlformats.org/officeDocument/2006/relationships/hyperlink" Target="mailto:geral.acores@jcs.pt" TargetMode="External"/><Relationship Id="rId22" Type="http://schemas.openxmlformats.org/officeDocument/2006/relationships/hyperlink" Target="mailto:bombeiroscalheta@sapo.pt" TargetMode="External"/><Relationship Id="rId64" Type="http://schemas.openxmlformats.org/officeDocument/2006/relationships/hyperlink" Target="mailto:lac@mteresasampaio.pt" TargetMode="External"/><Relationship Id="rId118" Type="http://schemas.openxmlformats.org/officeDocument/2006/relationships/hyperlink" Target="mailto:dentepraia@gmail.com" TargetMode="External"/><Relationship Id="rId325" Type="http://schemas.openxmlformats.org/officeDocument/2006/relationships/hyperlink" Target="mailto:clinica.endoderm@live.com.pt" TargetMode="External"/><Relationship Id="rId171" Type="http://schemas.openxmlformats.org/officeDocument/2006/relationships/hyperlink" Target="mailto:fgomes11@hotmail.com" TargetMode="External"/><Relationship Id="rId227" Type="http://schemas.openxmlformats.org/officeDocument/2006/relationships/hyperlink" Target="mailto:centrodentariomendes@hotmail.com" TargetMode="External"/><Relationship Id="rId269" Type="http://schemas.openxmlformats.org/officeDocument/2006/relationships/hyperlink" Target="mailto:filipe.cymbron@gmail.com" TargetMode="External"/><Relationship Id="rId33" Type="http://schemas.openxmlformats.org/officeDocument/2006/relationships/hyperlink" Target="mailto:apadif@gmail.com" TargetMode="External"/><Relationship Id="rId129" Type="http://schemas.openxmlformats.org/officeDocument/2006/relationships/hyperlink" Target="mailto:scmah@mail.telepac.pt" TargetMode="External"/><Relationship Id="rId280" Type="http://schemas.openxmlformats.org/officeDocument/2006/relationships/hyperlink" Target="mailto:geral@ativ-a-mente.pt" TargetMode="External"/><Relationship Id="rId336" Type="http://schemas.openxmlformats.org/officeDocument/2006/relationships/hyperlink" Target="mailto:carlosebastiao.urologia@gmail.com" TargetMode="External"/><Relationship Id="rId75" Type="http://schemas.openxmlformats.org/officeDocument/2006/relationships/hyperlink" Target="mailto:facho14@iol.pt" TargetMode="External"/><Relationship Id="rId140" Type="http://schemas.openxmlformats.org/officeDocument/2006/relationships/hyperlink" Target="mailto:brasilopticalcenter@gmail.com" TargetMode="External"/><Relationship Id="rId182" Type="http://schemas.openxmlformats.org/officeDocument/2006/relationships/hyperlink" Target="mailto:clinicaespacocoracao@gmail.com" TargetMode="External"/><Relationship Id="rId6" Type="http://schemas.openxmlformats.org/officeDocument/2006/relationships/hyperlink" Target="mailto:lac@mteresasampaio.pt" TargetMode="External"/><Relationship Id="rId238" Type="http://schemas.openxmlformats.org/officeDocument/2006/relationships/hyperlink" Target="mailto:cristina.preto@germanodesousa.com" TargetMode="External"/><Relationship Id="rId291" Type="http://schemas.openxmlformats.org/officeDocument/2006/relationships/hyperlink" Target="mailto:optimed8@hotmail&#160;com" TargetMode="External"/><Relationship Id="rId305" Type="http://schemas.openxmlformats.org/officeDocument/2006/relationships/hyperlink" Target="mailto:lab-aires@mail.telepac.pt" TargetMode="External"/><Relationship Id="rId347" Type="http://schemas.openxmlformats.org/officeDocument/2006/relationships/hyperlink" Target="mailto:geral@oticadailha.pt" TargetMode="External"/><Relationship Id="rId44" Type="http://schemas.openxmlformats.org/officeDocument/2006/relationships/hyperlink" Target="mailto:xavierdeschamps@sapo.pt" TargetMode="External"/><Relationship Id="rId86" Type="http://schemas.openxmlformats.org/officeDocument/2006/relationships/hyperlink" Target="mailto:projetoterceira@gmail.com" TargetMode="External"/><Relationship Id="rId151" Type="http://schemas.openxmlformats.org/officeDocument/2006/relationships/hyperlink" Target="mailto:basantos7@sapo.pt" TargetMode="External"/><Relationship Id="rId193" Type="http://schemas.openxmlformats.org/officeDocument/2006/relationships/hyperlink" Target="mailto:ritapaimcarvalholda@gmail.com" TargetMode="External"/><Relationship Id="rId207" Type="http://schemas.openxmlformats.org/officeDocument/2006/relationships/hyperlink" Target="mailto:anabelamendonca@msn.com" TargetMode="External"/><Relationship Id="rId249" Type="http://schemas.openxmlformats.org/officeDocument/2006/relationships/hyperlink" Target="mailto:mina.sousa@hotmail.com" TargetMode="External"/><Relationship Id="rId13" Type="http://schemas.openxmlformats.org/officeDocument/2006/relationships/hyperlink" Target="mailto:indio_louco_1@hotmail&#160;com" TargetMode="External"/><Relationship Id="rId109" Type="http://schemas.openxmlformats.org/officeDocument/2006/relationships/hyperlink" Target="mailto:mariamenesesribeiro@gmail.com" TargetMode="External"/><Relationship Id="rId260" Type="http://schemas.openxmlformats.org/officeDocument/2006/relationships/hyperlink" Target="mailto:aljube3@hotmail&#160;com" TargetMode="External"/><Relationship Id="rId316" Type="http://schemas.openxmlformats.org/officeDocument/2006/relationships/hyperlink" Target="mailto:parqueatlantico@clinicasgoncalo.com" TargetMode="External"/><Relationship Id="rId55" Type="http://schemas.openxmlformats.org/officeDocument/2006/relationships/hyperlink" Target="mailto:lac@mteresasampaio.pt" TargetMode="External"/><Relationship Id="rId97" Type="http://schemas.openxmlformats.org/officeDocument/2006/relationships/hyperlink" Target="mailto:ryber1@hotmail.com" TargetMode="External"/><Relationship Id="rId120" Type="http://schemas.openxmlformats.org/officeDocument/2006/relationships/hyperlink" Target="mailto:cssr.angra@isjd.pt" TargetMode="External"/><Relationship Id="rId162" Type="http://schemas.openxmlformats.org/officeDocument/2006/relationships/hyperlink" Target="mailto:luispinheiro.ortopedia@gmail.com" TargetMode="External"/><Relationship Id="rId218" Type="http://schemas.openxmlformats.org/officeDocument/2006/relationships/hyperlink" Target="mailto:lab.machado@hotmail.com" TargetMode="External"/><Relationship Id="rId271" Type="http://schemas.openxmlformats.org/officeDocument/2006/relationships/hyperlink" Target="mailto:acoreana@acoreana.pt" TargetMode="External"/><Relationship Id="rId24" Type="http://schemas.openxmlformats.org/officeDocument/2006/relationships/hyperlink" Target="mailto:catialreis@gmail.com" TargetMode="External"/><Relationship Id="rId66" Type="http://schemas.openxmlformats.org/officeDocument/2006/relationships/hyperlink" Target="mailto:scmmadalena@mail.telepac.pt" TargetMode="External"/><Relationship Id="rId131" Type="http://schemas.openxmlformats.org/officeDocument/2006/relationships/hyperlink" Target="mailto:haja.saude@gmail.com" TargetMode="External"/><Relationship Id="rId327" Type="http://schemas.openxmlformats.org/officeDocument/2006/relationships/hyperlink" Target="mailto:uropratica@gmail&#160;com" TargetMode="External"/><Relationship Id="rId173" Type="http://schemas.openxmlformats.org/officeDocument/2006/relationships/hyperlink" Target="mailto:jgsmartins@hotmail.com" TargetMode="External"/><Relationship Id="rId229" Type="http://schemas.openxmlformats.org/officeDocument/2006/relationships/hyperlink" Target="mailto:canedoacores@gmail.com" TargetMode="External"/><Relationship Id="rId240" Type="http://schemas.openxmlformats.org/officeDocument/2006/relationships/hyperlink" Target="mailto:anabelammsoares@gmail.com" TargetMode="External"/><Relationship Id="rId35" Type="http://schemas.openxmlformats.org/officeDocument/2006/relationships/hyperlink" Target="mailto:lacmcbettencourt@gmail.com" TargetMode="External"/><Relationship Id="rId77" Type="http://schemas.openxmlformats.org/officeDocument/2006/relationships/hyperlink" Target="mailto:geral@physioemotion.pt" TargetMode="External"/><Relationship Id="rId100" Type="http://schemas.openxmlformats.org/officeDocument/2006/relationships/hyperlink" Target="mailto:geral@brumfreitas.com" TargetMode="External"/><Relationship Id="rId282" Type="http://schemas.openxmlformats.org/officeDocument/2006/relationships/hyperlink" Target="mailto:arrisca.pdl@gmail.com" TargetMode="External"/><Relationship Id="rId338" Type="http://schemas.openxmlformats.org/officeDocument/2006/relationships/hyperlink" Target="mailto:amcbaiao@gmail.com" TargetMode="External"/><Relationship Id="rId8" Type="http://schemas.openxmlformats.org/officeDocument/2006/relationships/hyperlink" Target="mailto:casaraujo@sapo.pt" TargetMode="External"/><Relationship Id="rId142" Type="http://schemas.openxmlformats.org/officeDocument/2006/relationships/hyperlink" Target="mailto:geral@jfsaobento.com" TargetMode="External"/><Relationship Id="rId184" Type="http://schemas.openxmlformats.org/officeDocument/2006/relationships/hyperlink" Target="mailto:adrianapppinheiro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8"/>
  <sheetViews>
    <sheetView tabSelected="1" topLeftCell="B1" zoomScaleNormal="100" workbookViewId="0">
      <pane ySplit="160" topLeftCell="A426" activePane="bottomLeft" state="frozen"/>
      <selection activeCell="B158" sqref="B158"/>
      <selection pane="bottomLeft" activeCell="B522" sqref="B522:J522"/>
    </sheetView>
  </sheetViews>
  <sheetFormatPr defaultRowHeight="14.25" x14ac:dyDescent="0.25"/>
  <cols>
    <col min="1" max="1" width="32.7109375" style="3" hidden="1" customWidth="1"/>
    <col min="2" max="2" width="21.42578125" style="3" bestFit="1" customWidth="1"/>
    <col min="3" max="3" width="11.42578125" style="2" bestFit="1" customWidth="1"/>
    <col min="4" max="4" width="12" style="2" customWidth="1"/>
    <col min="5" max="5" width="15.85546875" style="3" bestFit="1" customWidth="1"/>
    <col min="6" max="6" width="61.85546875" style="5" customWidth="1"/>
    <col min="7" max="7" width="40.28515625" style="7" bestFit="1" customWidth="1"/>
    <col min="8" max="8" width="43.7109375" style="5" bestFit="1" customWidth="1"/>
    <col min="9" max="9" width="46.7109375" style="3" bestFit="1" customWidth="1"/>
    <col min="10" max="10" width="18.7109375" style="3" bestFit="1" customWidth="1"/>
    <col min="11" max="11" width="11.140625" style="3" bestFit="1" customWidth="1"/>
    <col min="12" max="12" width="10.42578125" style="3" bestFit="1" customWidth="1"/>
    <col min="13" max="16384" width="9.140625" style="3"/>
  </cols>
  <sheetData>
    <row r="1" spans="1:7" hidden="1" x14ac:dyDescent="0.2">
      <c r="A1" s="3" t="s">
        <v>23</v>
      </c>
      <c r="B1" s="3" t="s">
        <v>27</v>
      </c>
      <c r="C1" s="2" t="s">
        <v>22</v>
      </c>
      <c r="D1" s="2">
        <v>2</v>
      </c>
      <c r="E1" s="3" t="s">
        <v>972</v>
      </c>
      <c r="G1" s="3"/>
    </row>
    <row r="2" spans="1:7" hidden="1" x14ac:dyDescent="0.2">
      <c r="A2" s="3" t="s">
        <v>24</v>
      </c>
      <c r="B2" s="3" t="s">
        <v>27</v>
      </c>
      <c r="C2" s="2" t="s">
        <v>22</v>
      </c>
      <c r="D2" s="2">
        <v>2</v>
      </c>
      <c r="E2" s="3" t="s">
        <v>141</v>
      </c>
      <c r="G2" s="3"/>
    </row>
    <row r="3" spans="1:7" hidden="1" x14ac:dyDescent="0.2">
      <c r="A3" s="3" t="s">
        <v>57</v>
      </c>
      <c r="B3" s="3" t="s">
        <v>61</v>
      </c>
      <c r="C3" s="2" t="s">
        <v>22</v>
      </c>
      <c r="D3" s="2">
        <v>2</v>
      </c>
      <c r="E3" s="3" t="s">
        <v>146</v>
      </c>
      <c r="G3" s="3"/>
    </row>
    <row r="4" spans="1:7" hidden="1" x14ac:dyDescent="0.2">
      <c r="A4" s="3" t="s">
        <v>51</v>
      </c>
      <c r="B4" s="3" t="s">
        <v>56</v>
      </c>
      <c r="C4" s="2" t="s">
        <v>22</v>
      </c>
      <c r="D4" s="2">
        <v>2</v>
      </c>
      <c r="E4" s="3" t="s">
        <v>144</v>
      </c>
      <c r="G4" s="3"/>
    </row>
    <row r="5" spans="1:7" hidden="1" x14ac:dyDescent="0.25">
      <c r="A5" s="13" t="s">
        <v>79</v>
      </c>
      <c r="B5" s="3" t="s">
        <v>90</v>
      </c>
      <c r="C5" s="2" t="s">
        <v>6</v>
      </c>
      <c r="D5" s="2">
        <v>3</v>
      </c>
      <c r="E5" s="3" t="s">
        <v>145</v>
      </c>
      <c r="G5" s="3"/>
    </row>
    <row r="6" spans="1:7" hidden="1" x14ac:dyDescent="0.2">
      <c r="A6" s="3" t="s">
        <v>32</v>
      </c>
      <c r="B6" s="3" t="s">
        <v>50</v>
      </c>
      <c r="C6" s="2" t="s">
        <v>22</v>
      </c>
      <c r="D6" s="2">
        <v>2</v>
      </c>
      <c r="E6" s="3" t="s">
        <v>143</v>
      </c>
      <c r="G6" s="3"/>
    </row>
    <row r="7" spans="1:7" hidden="1" x14ac:dyDescent="0.2">
      <c r="A7" s="3" t="s">
        <v>25</v>
      </c>
      <c r="B7" s="3" t="s">
        <v>27</v>
      </c>
      <c r="C7" s="2" t="s">
        <v>22</v>
      </c>
      <c r="D7" s="2">
        <v>2</v>
      </c>
      <c r="E7" s="3" t="s">
        <v>142</v>
      </c>
      <c r="G7" s="3"/>
    </row>
    <row r="8" spans="1:7" hidden="1" x14ac:dyDescent="0.2">
      <c r="A8" s="3" t="s">
        <v>12</v>
      </c>
      <c r="B8" s="3" t="s">
        <v>15</v>
      </c>
      <c r="C8" s="2" t="s">
        <v>17</v>
      </c>
      <c r="D8" s="2">
        <v>1</v>
      </c>
      <c r="E8" s="3" t="s">
        <v>1575</v>
      </c>
      <c r="G8" s="3"/>
    </row>
    <row r="9" spans="1:7" hidden="1" x14ac:dyDescent="0.2">
      <c r="A9" s="3" t="s">
        <v>62</v>
      </c>
      <c r="B9" s="3" t="s">
        <v>78</v>
      </c>
      <c r="C9" s="2" t="s">
        <v>6</v>
      </c>
      <c r="D9" s="2">
        <v>3</v>
      </c>
      <c r="E9" s="3" t="s">
        <v>140</v>
      </c>
      <c r="G9" s="3"/>
    </row>
    <row r="10" spans="1:7" hidden="1" x14ac:dyDescent="0.25">
      <c r="A10" s="13" t="s">
        <v>118</v>
      </c>
      <c r="B10" s="3" t="s">
        <v>128</v>
      </c>
      <c r="C10" s="2" t="s">
        <v>8</v>
      </c>
      <c r="D10" s="2">
        <v>6</v>
      </c>
      <c r="E10" s="3" t="s">
        <v>139</v>
      </c>
      <c r="G10" s="3"/>
    </row>
    <row r="11" spans="1:7" hidden="1" x14ac:dyDescent="0.2">
      <c r="A11" s="3" t="s">
        <v>33</v>
      </c>
      <c r="B11" s="3" t="s">
        <v>50</v>
      </c>
      <c r="C11" s="2" t="s">
        <v>22</v>
      </c>
      <c r="D11" s="2">
        <v>2</v>
      </c>
      <c r="E11" s="3" t="s">
        <v>973</v>
      </c>
      <c r="G11" s="3"/>
    </row>
    <row r="12" spans="1:7" hidden="1" x14ac:dyDescent="0.25">
      <c r="A12" s="13" t="s">
        <v>110</v>
      </c>
      <c r="B12" s="3" t="s">
        <v>112</v>
      </c>
      <c r="C12" s="2" t="s">
        <v>9</v>
      </c>
      <c r="D12" s="2">
        <v>7</v>
      </c>
      <c r="E12" s="3" t="s">
        <v>1576</v>
      </c>
      <c r="G12" s="3"/>
    </row>
    <row r="13" spans="1:7" hidden="1" x14ac:dyDescent="0.25">
      <c r="A13" s="13" t="s">
        <v>80</v>
      </c>
      <c r="B13" s="3" t="s">
        <v>90</v>
      </c>
      <c r="C13" s="2" t="s">
        <v>6</v>
      </c>
      <c r="D13" s="2">
        <v>3</v>
      </c>
      <c r="G13" s="3"/>
    </row>
    <row r="14" spans="1:7" hidden="1" x14ac:dyDescent="0.25">
      <c r="A14" s="13" t="s">
        <v>81</v>
      </c>
      <c r="B14" s="3" t="s">
        <v>90</v>
      </c>
      <c r="C14" s="2" t="s">
        <v>6</v>
      </c>
      <c r="D14" s="2">
        <v>3</v>
      </c>
      <c r="G14" s="3"/>
    </row>
    <row r="15" spans="1:7" hidden="1" x14ac:dyDescent="0.2">
      <c r="A15" s="3" t="s">
        <v>18</v>
      </c>
      <c r="B15" s="3" t="s">
        <v>21</v>
      </c>
      <c r="C15" s="2" t="s">
        <v>22</v>
      </c>
      <c r="D15" s="2">
        <v>2</v>
      </c>
      <c r="G15" s="3"/>
    </row>
    <row r="16" spans="1:7" hidden="1" x14ac:dyDescent="0.25">
      <c r="A16" s="13" t="s">
        <v>94</v>
      </c>
      <c r="B16" s="3" t="s">
        <v>103</v>
      </c>
      <c r="C16" s="2" t="s">
        <v>104</v>
      </c>
      <c r="D16" s="2">
        <v>5</v>
      </c>
      <c r="G16" s="3"/>
    </row>
    <row r="17" spans="1:7" hidden="1" x14ac:dyDescent="0.25">
      <c r="A17" s="13" t="s">
        <v>105</v>
      </c>
      <c r="B17" s="3" t="s">
        <v>106</v>
      </c>
      <c r="C17" s="2" t="s">
        <v>9</v>
      </c>
      <c r="D17" s="2">
        <v>7</v>
      </c>
      <c r="G17" s="3"/>
    </row>
    <row r="18" spans="1:7" hidden="1" x14ac:dyDescent="0.25">
      <c r="A18" s="13" t="s">
        <v>1033</v>
      </c>
      <c r="B18" s="3" t="s">
        <v>55</v>
      </c>
      <c r="C18" s="2" t="s">
        <v>22</v>
      </c>
      <c r="D18" s="2">
        <v>2</v>
      </c>
      <c r="G18" s="3"/>
    </row>
    <row r="19" spans="1:7" hidden="1" x14ac:dyDescent="0.25">
      <c r="A19" s="13" t="s">
        <v>115</v>
      </c>
      <c r="B19" s="3" t="s">
        <v>112</v>
      </c>
      <c r="C19" s="2" t="s">
        <v>9</v>
      </c>
      <c r="D19" s="2">
        <v>7</v>
      </c>
      <c r="G19" s="3"/>
    </row>
    <row r="20" spans="1:7" hidden="1" x14ac:dyDescent="0.2">
      <c r="A20" s="3" t="s">
        <v>114</v>
      </c>
      <c r="B20" s="3" t="s">
        <v>50</v>
      </c>
      <c r="C20" s="2" t="s">
        <v>22</v>
      </c>
      <c r="D20" s="2">
        <v>2</v>
      </c>
      <c r="G20" s="3"/>
    </row>
    <row r="21" spans="1:7" hidden="1" x14ac:dyDescent="0.25">
      <c r="A21" s="13" t="s">
        <v>119</v>
      </c>
      <c r="B21" s="3" t="s">
        <v>128</v>
      </c>
      <c r="C21" s="2" t="s">
        <v>8</v>
      </c>
      <c r="D21" s="2">
        <v>6</v>
      </c>
      <c r="G21" s="3"/>
    </row>
    <row r="22" spans="1:7" hidden="1" x14ac:dyDescent="0.25">
      <c r="A22" s="13" t="s">
        <v>120</v>
      </c>
      <c r="B22" s="3" t="s">
        <v>128</v>
      </c>
      <c r="C22" s="2" t="s">
        <v>8</v>
      </c>
      <c r="D22" s="2">
        <v>6</v>
      </c>
      <c r="G22" s="3"/>
    </row>
    <row r="23" spans="1:7" hidden="1" x14ac:dyDescent="0.25">
      <c r="A23" s="13" t="s">
        <v>136</v>
      </c>
      <c r="B23" s="3" t="s">
        <v>137</v>
      </c>
      <c r="C23" s="2" t="s">
        <v>10</v>
      </c>
      <c r="D23" s="2">
        <v>8</v>
      </c>
      <c r="G23" s="3"/>
    </row>
    <row r="24" spans="1:7" hidden="1" x14ac:dyDescent="0.25">
      <c r="A24" s="13" t="s">
        <v>166</v>
      </c>
      <c r="B24" s="3" t="s">
        <v>128</v>
      </c>
      <c r="C24" s="2" t="s">
        <v>8</v>
      </c>
      <c r="D24" s="2">
        <v>6</v>
      </c>
      <c r="G24" s="3"/>
    </row>
    <row r="25" spans="1:7" hidden="1" x14ac:dyDescent="0.25">
      <c r="A25" s="13" t="s">
        <v>167</v>
      </c>
      <c r="B25" s="3" t="s">
        <v>137</v>
      </c>
      <c r="C25" s="2" t="s">
        <v>10</v>
      </c>
      <c r="D25" s="2">
        <v>8</v>
      </c>
      <c r="G25" s="3"/>
    </row>
    <row r="26" spans="1:7" hidden="1" x14ac:dyDescent="0.2">
      <c r="A26" s="3" t="s">
        <v>63</v>
      </c>
      <c r="B26" s="3" t="s">
        <v>78</v>
      </c>
      <c r="C26" s="2" t="s">
        <v>6</v>
      </c>
      <c r="D26" s="2">
        <v>3</v>
      </c>
      <c r="G26" s="3"/>
    </row>
    <row r="27" spans="1:7" hidden="1" x14ac:dyDescent="0.2">
      <c r="A27" s="3" t="s">
        <v>65</v>
      </c>
      <c r="B27" s="3" t="s">
        <v>78</v>
      </c>
      <c r="C27" s="2" t="s">
        <v>6</v>
      </c>
      <c r="D27" s="2">
        <v>3</v>
      </c>
      <c r="G27" s="3"/>
    </row>
    <row r="28" spans="1:7" hidden="1" x14ac:dyDescent="0.25">
      <c r="A28" s="13" t="s">
        <v>121</v>
      </c>
      <c r="B28" s="3" t="s">
        <v>128</v>
      </c>
      <c r="C28" s="2" t="s">
        <v>8</v>
      </c>
      <c r="D28" s="2">
        <v>6</v>
      </c>
      <c r="G28" s="3"/>
    </row>
    <row r="29" spans="1:7" hidden="1" x14ac:dyDescent="0.25">
      <c r="A29" s="13" t="s">
        <v>1034</v>
      </c>
      <c r="B29" s="3" t="s">
        <v>55</v>
      </c>
      <c r="C29" s="2" t="s">
        <v>22</v>
      </c>
      <c r="D29" s="2">
        <v>2</v>
      </c>
      <c r="G29" s="3"/>
    </row>
    <row r="30" spans="1:7" hidden="1" x14ac:dyDescent="0.2">
      <c r="A30" s="3" t="s">
        <v>35</v>
      </c>
      <c r="B30" s="3" t="s">
        <v>50</v>
      </c>
      <c r="C30" s="2" t="s">
        <v>22</v>
      </c>
      <c r="D30" s="2">
        <v>2</v>
      </c>
      <c r="G30" s="3"/>
    </row>
    <row r="31" spans="1:7" hidden="1" x14ac:dyDescent="0.25">
      <c r="A31" s="13" t="s">
        <v>111</v>
      </c>
      <c r="B31" s="3" t="s">
        <v>112</v>
      </c>
      <c r="C31" s="2" t="s">
        <v>9</v>
      </c>
      <c r="D31" s="2">
        <v>7</v>
      </c>
      <c r="G31" s="3"/>
    </row>
    <row r="32" spans="1:7" hidden="1" x14ac:dyDescent="0.2">
      <c r="A32" s="3" t="s">
        <v>64</v>
      </c>
      <c r="B32" s="3" t="s">
        <v>78</v>
      </c>
      <c r="C32" s="2" t="s">
        <v>6</v>
      </c>
      <c r="D32" s="2">
        <v>3</v>
      </c>
      <c r="G32" s="3"/>
    </row>
    <row r="33" spans="1:7" hidden="1" x14ac:dyDescent="0.2">
      <c r="A33" s="3" t="s">
        <v>52</v>
      </c>
      <c r="B33" s="3" t="s">
        <v>56</v>
      </c>
      <c r="C33" s="2" t="s">
        <v>22</v>
      </c>
      <c r="D33" s="2">
        <v>2</v>
      </c>
      <c r="G33" s="3"/>
    </row>
    <row r="34" spans="1:7" hidden="1" x14ac:dyDescent="0.2">
      <c r="A34" s="3" t="s">
        <v>36</v>
      </c>
      <c r="B34" s="3" t="s">
        <v>50</v>
      </c>
      <c r="C34" s="2" t="s">
        <v>22</v>
      </c>
      <c r="D34" s="2">
        <v>2</v>
      </c>
      <c r="G34" s="3"/>
    </row>
    <row r="35" spans="1:7" hidden="1" x14ac:dyDescent="0.2">
      <c r="A35" s="3" t="s">
        <v>37</v>
      </c>
      <c r="B35" s="3" t="s">
        <v>50</v>
      </c>
      <c r="C35" s="2" t="s">
        <v>22</v>
      </c>
      <c r="D35" s="2">
        <v>2</v>
      </c>
      <c r="G35" s="3"/>
    </row>
    <row r="36" spans="1:7" hidden="1" x14ac:dyDescent="0.25">
      <c r="A36" s="13" t="s">
        <v>129</v>
      </c>
      <c r="B36" s="3" t="s">
        <v>133</v>
      </c>
      <c r="C36" s="2" t="s">
        <v>10</v>
      </c>
      <c r="D36" s="2">
        <v>8</v>
      </c>
      <c r="G36" s="3"/>
    </row>
    <row r="37" spans="1:7" hidden="1" x14ac:dyDescent="0.25">
      <c r="A37" s="13" t="s">
        <v>130</v>
      </c>
      <c r="B37" s="3" t="s">
        <v>133</v>
      </c>
      <c r="C37" s="2" t="s">
        <v>10</v>
      </c>
      <c r="D37" s="2">
        <v>8</v>
      </c>
      <c r="G37" s="3"/>
    </row>
    <row r="38" spans="1:7" hidden="1" x14ac:dyDescent="0.25">
      <c r="A38" s="13" t="s">
        <v>131</v>
      </c>
      <c r="B38" s="3" t="s">
        <v>133</v>
      </c>
      <c r="C38" s="2" t="s">
        <v>10</v>
      </c>
      <c r="D38" s="2">
        <v>8</v>
      </c>
      <c r="G38" s="3"/>
    </row>
    <row r="39" spans="1:7" hidden="1" x14ac:dyDescent="0.25">
      <c r="A39" s="13" t="s">
        <v>1035</v>
      </c>
      <c r="B39" s="3" t="s">
        <v>55</v>
      </c>
      <c r="C39" s="2" t="s">
        <v>22</v>
      </c>
      <c r="D39" s="2">
        <v>2</v>
      </c>
      <c r="G39" s="3"/>
    </row>
    <row r="40" spans="1:7" hidden="1" x14ac:dyDescent="0.2">
      <c r="A40" s="3" t="s">
        <v>38</v>
      </c>
      <c r="B40" s="3" t="s">
        <v>50</v>
      </c>
      <c r="C40" s="2" t="s">
        <v>22</v>
      </c>
      <c r="D40" s="2">
        <v>2</v>
      </c>
      <c r="G40" s="3"/>
    </row>
    <row r="41" spans="1:7" hidden="1" x14ac:dyDescent="0.2">
      <c r="A41" s="3" t="s">
        <v>164</v>
      </c>
      <c r="B41" s="3" t="s">
        <v>78</v>
      </c>
      <c r="C41" s="2" t="s">
        <v>6</v>
      </c>
      <c r="D41" s="2">
        <v>3</v>
      </c>
      <c r="G41" s="3"/>
    </row>
    <row r="42" spans="1:7" hidden="1" x14ac:dyDescent="0.25">
      <c r="A42" s="13" t="s">
        <v>165</v>
      </c>
      <c r="B42" s="3" t="s">
        <v>128</v>
      </c>
      <c r="C42" s="2" t="s">
        <v>8</v>
      </c>
      <c r="D42" s="2">
        <v>6</v>
      </c>
      <c r="G42" s="3"/>
    </row>
    <row r="43" spans="1:7" hidden="1" x14ac:dyDescent="0.2">
      <c r="A43" s="3" t="s">
        <v>39</v>
      </c>
      <c r="B43" s="3" t="s">
        <v>50</v>
      </c>
      <c r="C43" s="2" t="s">
        <v>22</v>
      </c>
      <c r="D43" s="2">
        <v>2</v>
      </c>
      <c r="G43" s="3"/>
    </row>
    <row r="44" spans="1:7" hidden="1" x14ac:dyDescent="0.25">
      <c r="A44" s="13" t="s">
        <v>122</v>
      </c>
      <c r="B44" s="3" t="s">
        <v>128</v>
      </c>
      <c r="C44" s="2" t="s">
        <v>8</v>
      </c>
      <c r="D44" s="2">
        <v>6</v>
      </c>
      <c r="G44" s="3"/>
    </row>
    <row r="45" spans="1:7" hidden="1" x14ac:dyDescent="0.25">
      <c r="A45" s="13" t="s">
        <v>82</v>
      </c>
      <c r="B45" s="3" t="s">
        <v>90</v>
      </c>
      <c r="C45" s="2" t="s">
        <v>6</v>
      </c>
      <c r="D45" s="2">
        <v>3</v>
      </c>
      <c r="G45" s="3"/>
    </row>
    <row r="46" spans="1:7" hidden="1" x14ac:dyDescent="0.25">
      <c r="A46" s="13" t="s">
        <v>83</v>
      </c>
      <c r="B46" s="3" t="s">
        <v>90</v>
      </c>
      <c r="C46" s="2" t="s">
        <v>6</v>
      </c>
      <c r="D46" s="2">
        <v>3</v>
      </c>
      <c r="G46" s="3"/>
    </row>
    <row r="47" spans="1:7" hidden="1" x14ac:dyDescent="0.2">
      <c r="A47" s="3" t="s">
        <v>53</v>
      </c>
      <c r="B47" s="3" t="s">
        <v>56</v>
      </c>
      <c r="C47" s="2" t="s">
        <v>22</v>
      </c>
      <c r="D47" s="2">
        <v>2</v>
      </c>
      <c r="G47" s="3"/>
    </row>
    <row r="48" spans="1:7" hidden="1" x14ac:dyDescent="0.2">
      <c r="A48" s="3" t="s">
        <v>40</v>
      </c>
      <c r="B48" s="3" t="s">
        <v>50</v>
      </c>
      <c r="C48" s="2" t="s">
        <v>22</v>
      </c>
      <c r="D48" s="2">
        <v>2</v>
      </c>
      <c r="G48" s="3"/>
    </row>
    <row r="49" spans="1:7" hidden="1" x14ac:dyDescent="0.25">
      <c r="A49" s="13" t="s">
        <v>91</v>
      </c>
      <c r="B49" s="13" t="s">
        <v>93</v>
      </c>
      <c r="C49" s="2" t="s">
        <v>7</v>
      </c>
      <c r="D49" s="2">
        <v>4</v>
      </c>
      <c r="G49" s="3"/>
    </row>
    <row r="50" spans="1:7" hidden="1" x14ac:dyDescent="0.25">
      <c r="A50" s="13" t="s">
        <v>132</v>
      </c>
      <c r="B50" s="3" t="s">
        <v>133</v>
      </c>
      <c r="C50" s="2" t="s">
        <v>10</v>
      </c>
      <c r="D50" s="2">
        <v>8</v>
      </c>
      <c r="G50" s="3"/>
    </row>
    <row r="51" spans="1:7" hidden="1" x14ac:dyDescent="0.25">
      <c r="A51" s="13" t="s">
        <v>133</v>
      </c>
      <c r="B51" s="3" t="s">
        <v>133</v>
      </c>
      <c r="C51" s="2" t="s">
        <v>10</v>
      </c>
      <c r="D51" s="2">
        <v>8</v>
      </c>
      <c r="G51" s="3"/>
    </row>
    <row r="52" spans="1:7" hidden="1" x14ac:dyDescent="0.25">
      <c r="A52" s="13" t="s">
        <v>106</v>
      </c>
      <c r="B52" s="3" t="s">
        <v>106</v>
      </c>
      <c r="C52" s="2" t="s">
        <v>9</v>
      </c>
      <c r="D52" s="2">
        <v>7</v>
      </c>
      <c r="G52" s="3"/>
    </row>
    <row r="53" spans="1:7" hidden="1" x14ac:dyDescent="0.2">
      <c r="A53" s="3" t="s">
        <v>41</v>
      </c>
      <c r="B53" s="3" t="s">
        <v>50</v>
      </c>
      <c r="C53" s="2" t="s">
        <v>22</v>
      </c>
      <c r="D53" s="2">
        <v>2</v>
      </c>
      <c r="G53" s="3"/>
    </row>
    <row r="54" spans="1:7" hidden="1" x14ac:dyDescent="0.25">
      <c r="A54" s="13" t="s">
        <v>134</v>
      </c>
      <c r="B54" s="3" t="s">
        <v>133</v>
      </c>
      <c r="C54" s="2" t="s">
        <v>10</v>
      </c>
      <c r="D54" s="2">
        <v>8</v>
      </c>
      <c r="G54" s="3"/>
    </row>
    <row r="55" spans="1:7" hidden="1" x14ac:dyDescent="0.2">
      <c r="A55" s="3" t="s">
        <v>26</v>
      </c>
      <c r="B55" s="3" t="s">
        <v>27</v>
      </c>
      <c r="C55" s="2" t="s">
        <v>22</v>
      </c>
      <c r="D55" s="2">
        <v>2</v>
      </c>
      <c r="G55" s="3"/>
    </row>
    <row r="56" spans="1:7" hidden="1" x14ac:dyDescent="0.25">
      <c r="A56" s="13" t="s">
        <v>1036</v>
      </c>
      <c r="B56" s="3" t="s">
        <v>55</v>
      </c>
      <c r="C56" s="2" t="s">
        <v>22</v>
      </c>
      <c r="D56" s="2">
        <v>2</v>
      </c>
      <c r="G56" s="3"/>
    </row>
    <row r="57" spans="1:7" hidden="1" x14ac:dyDescent="0.25">
      <c r="A57" s="13" t="s">
        <v>1037</v>
      </c>
      <c r="B57" s="3" t="s">
        <v>55</v>
      </c>
      <c r="C57" s="2" t="s">
        <v>22</v>
      </c>
      <c r="D57" s="2">
        <v>2</v>
      </c>
      <c r="G57" s="3"/>
    </row>
    <row r="58" spans="1:7" hidden="1" x14ac:dyDescent="0.25">
      <c r="A58" s="13" t="s">
        <v>92</v>
      </c>
      <c r="B58" s="13" t="s">
        <v>93</v>
      </c>
      <c r="C58" s="2" t="s">
        <v>7</v>
      </c>
      <c r="D58" s="2">
        <v>4</v>
      </c>
      <c r="G58" s="3"/>
    </row>
    <row r="59" spans="1:7" hidden="1" x14ac:dyDescent="0.25">
      <c r="A59" s="13" t="s">
        <v>112</v>
      </c>
      <c r="B59" s="3" t="s">
        <v>112</v>
      </c>
      <c r="C59" s="2" t="s">
        <v>9</v>
      </c>
      <c r="D59" s="2">
        <v>7</v>
      </c>
      <c r="G59" s="3"/>
    </row>
    <row r="60" spans="1:7" hidden="1" x14ac:dyDescent="0.25">
      <c r="A60" s="13" t="s">
        <v>1038</v>
      </c>
      <c r="B60" s="3" t="s">
        <v>55</v>
      </c>
      <c r="C60" s="2" t="s">
        <v>22</v>
      </c>
      <c r="D60" s="2">
        <v>2</v>
      </c>
      <c r="G60" s="3"/>
    </row>
    <row r="61" spans="1:7" hidden="1" x14ac:dyDescent="0.25">
      <c r="A61" s="13" t="s">
        <v>98</v>
      </c>
      <c r="B61" s="3" t="s">
        <v>102</v>
      </c>
      <c r="C61" s="2" t="s">
        <v>104</v>
      </c>
      <c r="D61" s="2">
        <v>5</v>
      </c>
      <c r="G61" s="3"/>
    </row>
    <row r="62" spans="1:7" hidden="1" x14ac:dyDescent="0.25">
      <c r="A62" s="13" t="s">
        <v>123</v>
      </c>
      <c r="B62" s="3" t="s">
        <v>128</v>
      </c>
      <c r="C62" s="2" t="s">
        <v>8</v>
      </c>
      <c r="D62" s="2">
        <v>6</v>
      </c>
      <c r="G62" s="3"/>
    </row>
    <row r="63" spans="1:7" hidden="1" x14ac:dyDescent="0.25">
      <c r="A63" s="13" t="s">
        <v>1039</v>
      </c>
      <c r="B63" s="3" t="s">
        <v>55</v>
      </c>
      <c r="C63" s="2" t="s">
        <v>22</v>
      </c>
      <c r="D63" s="2">
        <v>2</v>
      </c>
      <c r="G63" s="3"/>
    </row>
    <row r="64" spans="1:7" hidden="1" x14ac:dyDescent="0.25">
      <c r="A64" s="13" t="s">
        <v>135</v>
      </c>
      <c r="B64" s="3" t="s">
        <v>133</v>
      </c>
      <c r="C64" s="2" t="s">
        <v>10</v>
      </c>
      <c r="D64" s="2">
        <v>8</v>
      </c>
      <c r="G64" s="3"/>
    </row>
    <row r="65" spans="1:7" hidden="1" x14ac:dyDescent="0.2">
      <c r="A65" s="3" t="s">
        <v>42</v>
      </c>
      <c r="B65" s="3" t="s">
        <v>50</v>
      </c>
      <c r="C65" s="2" t="s">
        <v>22</v>
      </c>
      <c r="D65" s="2">
        <v>2</v>
      </c>
      <c r="G65" s="3"/>
    </row>
    <row r="66" spans="1:7" hidden="1" x14ac:dyDescent="0.2">
      <c r="A66" s="3" t="s">
        <v>27</v>
      </c>
      <c r="B66" s="3" t="s">
        <v>27</v>
      </c>
      <c r="C66" s="2" t="s">
        <v>22</v>
      </c>
      <c r="D66" s="2">
        <v>2</v>
      </c>
      <c r="G66" s="3"/>
    </row>
    <row r="67" spans="1:7" hidden="1" x14ac:dyDescent="0.25">
      <c r="A67" s="13" t="s">
        <v>99</v>
      </c>
      <c r="B67" s="3" t="s">
        <v>102</v>
      </c>
      <c r="C67" s="2" t="s">
        <v>104</v>
      </c>
      <c r="D67" s="2">
        <v>5</v>
      </c>
      <c r="G67" s="3"/>
    </row>
    <row r="68" spans="1:7" hidden="1" x14ac:dyDescent="0.25">
      <c r="A68" s="13" t="s">
        <v>95</v>
      </c>
      <c r="B68" s="3" t="s">
        <v>103</v>
      </c>
      <c r="C68" s="2" t="s">
        <v>104</v>
      </c>
      <c r="D68" s="2">
        <v>5</v>
      </c>
      <c r="G68" s="3"/>
    </row>
    <row r="69" spans="1:7" hidden="1" x14ac:dyDescent="0.25">
      <c r="A69" s="13" t="s">
        <v>124</v>
      </c>
      <c r="B69" s="3" t="s">
        <v>128</v>
      </c>
      <c r="C69" s="2" t="s">
        <v>8</v>
      </c>
      <c r="D69" s="2">
        <v>6</v>
      </c>
      <c r="G69" s="3"/>
    </row>
    <row r="70" spans="1:7" hidden="1" x14ac:dyDescent="0.25">
      <c r="A70" s="13" t="s">
        <v>1040</v>
      </c>
      <c r="B70" s="3" t="s">
        <v>55</v>
      </c>
      <c r="C70" s="2" t="s">
        <v>22</v>
      </c>
      <c r="D70" s="2">
        <v>2</v>
      </c>
      <c r="G70" s="3"/>
    </row>
    <row r="71" spans="1:7" hidden="1" x14ac:dyDescent="0.25">
      <c r="A71" s="13" t="s">
        <v>107</v>
      </c>
      <c r="B71" s="3" t="s">
        <v>106</v>
      </c>
      <c r="C71" s="2" t="s">
        <v>9</v>
      </c>
      <c r="D71" s="2">
        <v>7</v>
      </c>
      <c r="G71" s="3"/>
    </row>
    <row r="72" spans="1:7" hidden="1" x14ac:dyDescent="0.2">
      <c r="A72" s="3" t="s">
        <v>43</v>
      </c>
      <c r="B72" s="3" t="s">
        <v>50</v>
      </c>
      <c r="C72" s="2" t="s">
        <v>22</v>
      </c>
      <c r="D72" s="2">
        <v>2</v>
      </c>
      <c r="G72" s="3"/>
    </row>
    <row r="73" spans="1:7" hidden="1" x14ac:dyDescent="0.25">
      <c r="A73" s="13" t="s">
        <v>50</v>
      </c>
      <c r="B73" s="3" t="s">
        <v>137</v>
      </c>
      <c r="C73" s="2" t="s">
        <v>10</v>
      </c>
      <c r="D73" s="2">
        <v>8</v>
      </c>
      <c r="G73" s="3"/>
    </row>
    <row r="74" spans="1:7" hidden="1" x14ac:dyDescent="0.2">
      <c r="A74" s="3" t="s">
        <v>998</v>
      </c>
      <c r="B74" s="3" t="s">
        <v>61</v>
      </c>
      <c r="C74" s="2" t="s">
        <v>22</v>
      </c>
      <c r="D74" s="2">
        <v>2</v>
      </c>
      <c r="G74" s="3"/>
    </row>
    <row r="75" spans="1:7" hidden="1" x14ac:dyDescent="0.25">
      <c r="A75" s="13" t="s">
        <v>1041</v>
      </c>
      <c r="B75" s="3" t="s">
        <v>55</v>
      </c>
      <c r="C75" s="2" t="s">
        <v>22</v>
      </c>
      <c r="D75" s="2">
        <v>2</v>
      </c>
      <c r="G75" s="3"/>
    </row>
    <row r="76" spans="1:7" hidden="1" x14ac:dyDescent="0.25">
      <c r="A76" s="13" t="s">
        <v>66</v>
      </c>
      <c r="B76" s="3" t="s">
        <v>78</v>
      </c>
      <c r="C76" s="2" t="s">
        <v>6</v>
      </c>
      <c r="D76" s="2">
        <v>3</v>
      </c>
      <c r="G76" s="3"/>
    </row>
    <row r="77" spans="1:7" hidden="1" x14ac:dyDescent="0.25">
      <c r="A77" s="13" t="s">
        <v>85</v>
      </c>
      <c r="B77" s="3" t="s">
        <v>90</v>
      </c>
      <c r="C77" s="2" t="s">
        <v>6</v>
      </c>
      <c r="D77" s="2">
        <v>3</v>
      </c>
      <c r="G77" s="3"/>
    </row>
    <row r="78" spans="1:7" hidden="1" x14ac:dyDescent="0.25">
      <c r="A78" s="13" t="s">
        <v>67</v>
      </c>
      <c r="B78" s="3" t="s">
        <v>78</v>
      </c>
      <c r="C78" s="2" t="s">
        <v>6</v>
      </c>
      <c r="D78" s="2">
        <v>3</v>
      </c>
      <c r="G78" s="3"/>
    </row>
    <row r="79" spans="1:7" hidden="1" x14ac:dyDescent="0.2">
      <c r="A79" s="3" t="s">
        <v>54</v>
      </c>
      <c r="B79" s="3" t="s">
        <v>56</v>
      </c>
      <c r="C79" s="2" t="s">
        <v>22</v>
      </c>
      <c r="D79" s="2">
        <v>2</v>
      </c>
      <c r="G79" s="3"/>
    </row>
    <row r="80" spans="1:7" hidden="1" x14ac:dyDescent="0.25">
      <c r="A80" s="13" t="s">
        <v>125</v>
      </c>
      <c r="B80" s="3" t="s">
        <v>128</v>
      </c>
      <c r="C80" s="2" t="s">
        <v>8</v>
      </c>
      <c r="D80" s="2">
        <v>6</v>
      </c>
      <c r="G80" s="3"/>
    </row>
    <row r="81" spans="1:7" hidden="1" x14ac:dyDescent="0.25">
      <c r="A81" s="13" t="s">
        <v>126</v>
      </c>
      <c r="B81" s="3" t="s">
        <v>128</v>
      </c>
      <c r="C81" s="2" t="s">
        <v>8</v>
      </c>
      <c r="D81" s="2">
        <v>6</v>
      </c>
      <c r="G81" s="3"/>
    </row>
    <row r="82" spans="1:7" hidden="1" x14ac:dyDescent="0.25">
      <c r="A82" s="13" t="s">
        <v>116</v>
      </c>
      <c r="B82" s="3" t="s">
        <v>117</v>
      </c>
      <c r="C82" s="2" t="s">
        <v>9</v>
      </c>
      <c r="D82" s="2">
        <v>7</v>
      </c>
      <c r="G82" s="3"/>
    </row>
    <row r="83" spans="1:7" hidden="1" x14ac:dyDescent="0.25">
      <c r="A83" s="13" t="s">
        <v>87</v>
      </c>
      <c r="B83" s="3" t="s">
        <v>90</v>
      </c>
      <c r="C83" s="2" t="s">
        <v>6</v>
      </c>
      <c r="D83" s="2">
        <v>3</v>
      </c>
      <c r="G83" s="3"/>
    </row>
    <row r="84" spans="1:7" hidden="1" x14ac:dyDescent="0.25">
      <c r="A84" s="13" t="s">
        <v>68</v>
      </c>
      <c r="B84" s="3" t="s">
        <v>78</v>
      </c>
      <c r="C84" s="2" t="s">
        <v>6</v>
      </c>
      <c r="D84" s="2">
        <v>3</v>
      </c>
      <c r="G84" s="3"/>
    </row>
    <row r="85" spans="1:7" hidden="1" x14ac:dyDescent="0.2">
      <c r="A85" s="3" t="s">
        <v>1361</v>
      </c>
      <c r="B85" s="3" t="s">
        <v>50</v>
      </c>
      <c r="C85" s="2" t="s">
        <v>22</v>
      </c>
      <c r="D85" s="2">
        <v>2</v>
      </c>
      <c r="G85" s="3"/>
    </row>
    <row r="86" spans="1:7" hidden="1" x14ac:dyDescent="0.2">
      <c r="A86" s="3" t="s">
        <v>1363</v>
      </c>
      <c r="B86" s="3" t="s">
        <v>50</v>
      </c>
      <c r="C86" s="2" t="s">
        <v>22</v>
      </c>
      <c r="D86" s="2">
        <v>2</v>
      </c>
      <c r="G86" s="3"/>
    </row>
    <row r="87" spans="1:7" hidden="1" x14ac:dyDescent="0.2">
      <c r="A87" s="3" t="s">
        <v>1362</v>
      </c>
      <c r="B87" s="3" t="s">
        <v>56</v>
      </c>
      <c r="C87" s="2" t="s">
        <v>22</v>
      </c>
      <c r="D87" s="2">
        <v>2</v>
      </c>
      <c r="G87" s="3"/>
    </row>
    <row r="88" spans="1:7" hidden="1" x14ac:dyDescent="0.2">
      <c r="A88" s="3" t="s">
        <v>20</v>
      </c>
      <c r="B88" s="3" t="s">
        <v>21</v>
      </c>
      <c r="C88" s="2" t="s">
        <v>22</v>
      </c>
      <c r="D88" s="2">
        <v>2</v>
      </c>
      <c r="G88" s="3"/>
    </row>
    <row r="89" spans="1:7" hidden="1" x14ac:dyDescent="0.2">
      <c r="A89" s="3" t="s">
        <v>58</v>
      </c>
      <c r="B89" s="3" t="s">
        <v>61</v>
      </c>
      <c r="C89" s="2" t="s">
        <v>22</v>
      </c>
      <c r="D89" s="2">
        <v>2</v>
      </c>
      <c r="G89" s="3"/>
    </row>
    <row r="90" spans="1:7" hidden="1" x14ac:dyDescent="0.2">
      <c r="A90" s="3" t="s">
        <v>55</v>
      </c>
      <c r="B90" s="3" t="s">
        <v>56</v>
      </c>
      <c r="C90" s="2" t="s">
        <v>22</v>
      </c>
      <c r="D90" s="2">
        <v>2</v>
      </c>
      <c r="G90" s="3"/>
    </row>
    <row r="91" spans="1:7" hidden="1" x14ac:dyDescent="0.25">
      <c r="A91" s="13" t="s">
        <v>1043</v>
      </c>
      <c r="B91" s="3" t="s">
        <v>55</v>
      </c>
      <c r="C91" s="2" t="s">
        <v>22</v>
      </c>
      <c r="D91" s="2">
        <v>2</v>
      </c>
      <c r="G91" s="3"/>
    </row>
    <row r="92" spans="1:7" hidden="1" x14ac:dyDescent="0.25">
      <c r="A92" s="13" t="s">
        <v>163</v>
      </c>
      <c r="B92" s="3" t="s">
        <v>103</v>
      </c>
      <c r="C92" s="2" t="s">
        <v>104</v>
      </c>
      <c r="D92" s="2">
        <v>5</v>
      </c>
      <c r="G92" s="3"/>
    </row>
    <row r="93" spans="1:7" hidden="1" x14ac:dyDescent="0.2">
      <c r="A93" s="3" t="s">
        <v>162</v>
      </c>
      <c r="B93" s="3" t="s">
        <v>61</v>
      </c>
      <c r="C93" s="2" t="s">
        <v>22</v>
      </c>
      <c r="D93" s="2">
        <v>2</v>
      </c>
      <c r="G93" s="3"/>
    </row>
    <row r="94" spans="1:7" hidden="1" x14ac:dyDescent="0.25">
      <c r="A94" s="13" t="s">
        <v>108</v>
      </c>
      <c r="B94" s="3" t="s">
        <v>106</v>
      </c>
      <c r="C94" s="2" t="s">
        <v>9</v>
      </c>
      <c r="D94" s="2">
        <v>7</v>
      </c>
      <c r="G94" s="3"/>
    </row>
    <row r="95" spans="1:7" hidden="1" x14ac:dyDescent="0.25">
      <c r="A95" s="13" t="s">
        <v>159</v>
      </c>
      <c r="B95" s="3" t="s">
        <v>78</v>
      </c>
      <c r="C95" s="2" t="s">
        <v>6</v>
      </c>
      <c r="D95" s="2">
        <v>3</v>
      </c>
      <c r="G95" s="3"/>
    </row>
    <row r="96" spans="1:7" hidden="1" x14ac:dyDescent="0.25">
      <c r="A96" s="13" t="s">
        <v>161</v>
      </c>
      <c r="B96" s="3" t="s">
        <v>128</v>
      </c>
      <c r="C96" s="2" t="s">
        <v>8</v>
      </c>
      <c r="D96" s="2">
        <v>6</v>
      </c>
      <c r="G96" s="3"/>
    </row>
    <row r="97" spans="1:7" hidden="1" x14ac:dyDescent="0.25">
      <c r="A97" s="13" t="s">
        <v>160</v>
      </c>
      <c r="B97" s="3" t="s">
        <v>106</v>
      </c>
      <c r="C97" s="2" t="s">
        <v>9</v>
      </c>
      <c r="D97" s="2">
        <v>7</v>
      </c>
      <c r="G97" s="3"/>
    </row>
    <row r="98" spans="1:7" hidden="1" x14ac:dyDescent="0.25">
      <c r="A98" s="13" t="s">
        <v>1079</v>
      </c>
      <c r="B98" s="3" t="s">
        <v>55</v>
      </c>
      <c r="C98" s="2" t="s">
        <v>22</v>
      </c>
      <c r="D98" s="2">
        <v>2</v>
      </c>
      <c r="G98" s="3"/>
    </row>
    <row r="99" spans="1:7" hidden="1" x14ac:dyDescent="0.25">
      <c r="A99" s="13" t="s">
        <v>100</v>
      </c>
      <c r="B99" s="3" t="s">
        <v>102</v>
      </c>
      <c r="C99" s="2" t="s">
        <v>104</v>
      </c>
      <c r="D99" s="2">
        <v>5</v>
      </c>
      <c r="G99" s="3"/>
    </row>
    <row r="100" spans="1:7" hidden="1" x14ac:dyDescent="0.2">
      <c r="A100" s="3" t="s">
        <v>19</v>
      </c>
      <c r="B100" s="3" t="s">
        <v>21</v>
      </c>
      <c r="C100" s="2" t="s">
        <v>22</v>
      </c>
      <c r="D100" s="2">
        <v>2</v>
      </c>
      <c r="G100" s="3"/>
    </row>
    <row r="101" spans="1:7" hidden="1" x14ac:dyDescent="0.25">
      <c r="A101" s="13" t="s">
        <v>127</v>
      </c>
      <c r="B101" s="3" t="s">
        <v>128</v>
      </c>
      <c r="C101" s="2" t="s">
        <v>8</v>
      </c>
      <c r="D101" s="2">
        <v>6</v>
      </c>
      <c r="G101" s="3"/>
    </row>
    <row r="102" spans="1:7" hidden="1" x14ac:dyDescent="0.2">
      <c r="A102" s="3" t="s">
        <v>28</v>
      </c>
      <c r="B102" s="3" t="s">
        <v>27</v>
      </c>
      <c r="C102" s="2" t="s">
        <v>22</v>
      </c>
      <c r="D102" s="2">
        <v>2</v>
      </c>
      <c r="G102" s="3"/>
    </row>
    <row r="103" spans="1:7" hidden="1" x14ac:dyDescent="0.2">
      <c r="A103" s="3" t="s">
        <v>13</v>
      </c>
      <c r="B103" s="3" t="s">
        <v>15</v>
      </c>
      <c r="C103" s="2" t="s">
        <v>17</v>
      </c>
      <c r="D103" s="2">
        <v>1</v>
      </c>
      <c r="G103" s="3"/>
    </row>
    <row r="104" spans="1:7" hidden="1" x14ac:dyDescent="0.2">
      <c r="A104" s="3" t="s">
        <v>13</v>
      </c>
      <c r="B104" s="3" t="s">
        <v>50</v>
      </c>
      <c r="C104" s="2" t="s">
        <v>22</v>
      </c>
      <c r="D104" s="2">
        <v>2</v>
      </c>
      <c r="G104" s="3"/>
    </row>
    <row r="105" spans="1:7" hidden="1" x14ac:dyDescent="0.25">
      <c r="A105" s="13" t="s">
        <v>13</v>
      </c>
      <c r="B105" s="3" t="s">
        <v>78</v>
      </c>
      <c r="C105" s="2" t="s">
        <v>6</v>
      </c>
      <c r="D105" s="2">
        <v>3</v>
      </c>
      <c r="G105" s="3"/>
    </row>
    <row r="106" spans="1:7" hidden="1" x14ac:dyDescent="0.25">
      <c r="A106" s="13" t="s">
        <v>13</v>
      </c>
      <c r="B106" s="3" t="s">
        <v>55</v>
      </c>
      <c r="C106" s="2" t="s">
        <v>22</v>
      </c>
      <c r="D106" s="2">
        <v>2</v>
      </c>
      <c r="G106" s="3"/>
    </row>
    <row r="107" spans="1:7" hidden="1" x14ac:dyDescent="0.2">
      <c r="A107" s="3" t="s">
        <v>44</v>
      </c>
      <c r="B107" s="3" t="s">
        <v>50</v>
      </c>
      <c r="C107" s="2" t="s">
        <v>22</v>
      </c>
      <c r="D107" s="2">
        <v>2</v>
      </c>
      <c r="G107" s="3"/>
    </row>
    <row r="108" spans="1:7" hidden="1" x14ac:dyDescent="0.2">
      <c r="A108" s="3" t="s">
        <v>148</v>
      </c>
      <c r="B108" s="3" t="s">
        <v>21</v>
      </c>
      <c r="C108" s="2" t="s">
        <v>22</v>
      </c>
      <c r="D108" s="2">
        <v>2</v>
      </c>
      <c r="G108" s="3"/>
    </row>
    <row r="109" spans="1:7" hidden="1" x14ac:dyDescent="0.25">
      <c r="A109" s="13" t="s">
        <v>86</v>
      </c>
      <c r="B109" s="3" t="s">
        <v>90</v>
      </c>
      <c r="C109" s="2" t="s">
        <v>6</v>
      </c>
      <c r="D109" s="2">
        <v>3</v>
      </c>
      <c r="G109" s="3"/>
    </row>
    <row r="110" spans="1:7" hidden="1" x14ac:dyDescent="0.25">
      <c r="A110" s="13" t="s">
        <v>149</v>
      </c>
      <c r="B110" s="3" t="s">
        <v>137</v>
      </c>
      <c r="C110" s="2" t="s">
        <v>10</v>
      </c>
      <c r="D110" s="2">
        <v>8</v>
      </c>
      <c r="G110" s="3"/>
    </row>
    <row r="111" spans="1:7" hidden="1" x14ac:dyDescent="0.25">
      <c r="A111" s="13" t="s">
        <v>93</v>
      </c>
      <c r="B111" s="13" t="s">
        <v>93</v>
      </c>
      <c r="C111" s="2" t="s">
        <v>7</v>
      </c>
      <c r="D111" s="2">
        <v>4</v>
      </c>
      <c r="G111" s="3"/>
    </row>
    <row r="112" spans="1:7" hidden="1" x14ac:dyDescent="0.25">
      <c r="A112" s="13" t="s">
        <v>69</v>
      </c>
      <c r="B112" s="3" t="s">
        <v>78</v>
      </c>
      <c r="C112" s="2" t="s">
        <v>6</v>
      </c>
      <c r="D112" s="2">
        <v>3</v>
      </c>
      <c r="G112" s="3"/>
    </row>
    <row r="113" spans="1:7" hidden="1" x14ac:dyDescent="0.25">
      <c r="A113" s="13" t="s">
        <v>150</v>
      </c>
      <c r="B113" s="3" t="s">
        <v>117</v>
      </c>
      <c r="C113" s="2" t="s">
        <v>9</v>
      </c>
      <c r="D113" s="2">
        <v>7</v>
      </c>
      <c r="G113" s="3"/>
    </row>
    <row r="114" spans="1:7" hidden="1" x14ac:dyDescent="0.2">
      <c r="A114" s="3" t="s">
        <v>29</v>
      </c>
      <c r="B114" s="3" t="s">
        <v>27</v>
      </c>
      <c r="C114" s="2" t="s">
        <v>22</v>
      </c>
      <c r="D114" s="2">
        <v>2</v>
      </c>
      <c r="G114" s="3"/>
    </row>
    <row r="115" spans="1:7" hidden="1" x14ac:dyDescent="0.25">
      <c r="A115" s="13" t="s">
        <v>152</v>
      </c>
      <c r="B115" s="3" t="s">
        <v>117</v>
      </c>
      <c r="C115" s="2" t="s">
        <v>9</v>
      </c>
      <c r="D115" s="2">
        <v>7</v>
      </c>
      <c r="G115" s="3"/>
    </row>
    <row r="116" spans="1:7" hidden="1" x14ac:dyDescent="0.25">
      <c r="A116" s="13" t="s">
        <v>151</v>
      </c>
      <c r="B116" s="3" t="s">
        <v>102</v>
      </c>
      <c r="C116" s="2" t="s">
        <v>104</v>
      </c>
      <c r="D116" s="2">
        <v>5</v>
      </c>
      <c r="G116" s="3"/>
    </row>
    <row r="117" spans="1:7" hidden="1" x14ac:dyDescent="0.25">
      <c r="A117" s="13" t="s">
        <v>96</v>
      </c>
      <c r="B117" s="3" t="s">
        <v>103</v>
      </c>
      <c r="C117" s="2" t="s">
        <v>104</v>
      </c>
      <c r="D117" s="2">
        <v>5</v>
      </c>
      <c r="G117" s="3"/>
    </row>
    <row r="118" spans="1:7" hidden="1" x14ac:dyDescent="0.2">
      <c r="A118" s="3" t="s">
        <v>153</v>
      </c>
      <c r="B118" s="3" t="s">
        <v>50</v>
      </c>
      <c r="C118" s="2" t="s">
        <v>22</v>
      </c>
      <c r="D118" s="2">
        <v>2</v>
      </c>
      <c r="G118" s="3"/>
    </row>
    <row r="119" spans="1:7" hidden="1" x14ac:dyDescent="0.25">
      <c r="A119" s="13" t="s">
        <v>154</v>
      </c>
      <c r="B119" s="3" t="s">
        <v>117</v>
      </c>
      <c r="C119" s="2" t="s">
        <v>9</v>
      </c>
      <c r="D119" s="2">
        <v>7</v>
      </c>
      <c r="G119" s="3"/>
    </row>
    <row r="120" spans="1:7" hidden="1" x14ac:dyDescent="0.2">
      <c r="A120" s="3" t="s">
        <v>30</v>
      </c>
      <c r="B120" s="3" t="s">
        <v>27</v>
      </c>
      <c r="C120" s="2" t="s">
        <v>22</v>
      </c>
      <c r="D120" s="2">
        <v>2</v>
      </c>
      <c r="G120" s="3"/>
    </row>
    <row r="121" spans="1:7" hidden="1" x14ac:dyDescent="0.2">
      <c r="A121" s="3" t="s">
        <v>14</v>
      </c>
      <c r="B121" s="3" t="s">
        <v>15</v>
      </c>
      <c r="C121" s="2" t="s">
        <v>17</v>
      </c>
      <c r="D121" s="2">
        <v>1</v>
      </c>
      <c r="G121" s="3"/>
    </row>
    <row r="122" spans="1:7" hidden="1" x14ac:dyDescent="0.25">
      <c r="A122" s="13" t="s">
        <v>70</v>
      </c>
      <c r="B122" s="3" t="s">
        <v>78</v>
      </c>
      <c r="C122" s="2" t="s">
        <v>6</v>
      </c>
      <c r="D122" s="2">
        <v>3</v>
      </c>
      <c r="G122" s="3"/>
    </row>
    <row r="123" spans="1:7" hidden="1" x14ac:dyDescent="0.25">
      <c r="A123" s="13" t="s">
        <v>71</v>
      </c>
      <c r="B123" s="3" t="s">
        <v>78</v>
      </c>
      <c r="C123" s="2" t="s">
        <v>6</v>
      </c>
      <c r="D123" s="2">
        <v>3</v>
      </c>
      <c r="G123" s="3"/>
    </row>
    <row r="124" spans="1:7" hidden="1" x14ac:dyDescent="0.25">
      <c r="A124" s="13" t="s">
        <v>88</v>
      </c>
      <c r="B124" s="3" t="s">
        <v>90</v>
      </c>
      <c r="C124" s="2" t="s">
        <v>6</v>
      </c>
      <c r="D124" s="2">
        <v>3</v>
      </c>
      <c r="G124" s="3"/>
    </row>
    <row r="125" spans="1:7" hidden="1" x14ac:dyDescent="0.25">
      <c r="A125" s="13" t="s">
        <v>88</v>
      </c>
      <c r="B125" s="3" t="s">
        <v>55</v>
      </c>
      <c r="C125" s="2" t="s">
        <v>22</v>
      </c>
      <c r="D125" s="2">
        <v>2</v>
      </c>
      <c r="G125" s="3"/>
    </row>
    <row r="126" spans="1:7" hidden="1" x14ac:dyDescent="0.25">
      <c r="A126" s="13" t="s">
        <v>113</v>
      </c>
      <c r="B126" s="3" t="s">
        <v>112</v>
      </c>
      <c r="C126" s="2" t="s">
        <v>9</v>
      </c>
      <c r="D126" s="2">
        <v>7</v>
      </c>
      <c r="G126" s="3"/>
    </row>
    <row r="127" spans="1:7" hidden="1" x14ac:dyDescent="0.25">
      <c r="A127" s="13" t="s">
        <v>109</v>
      </c>
      <c r="B127" s="3" t="s">
        <v>106</v>
      </c>
      <c r="C127" s="2" t="s">
        <v>9</v>
      </c>
      <c r="D127" s="2">
        <v>7</v>
      </c>
      <c r="G127" s="3"/>
    </row>
    <row r="128" spans="1:7" hidden="1" x14ac:dyDescent="0.2">
      <c r="A128" s="3" t="s">
        <v>45</v>
      </c>
      <c r="B128" s="3" t="s">
        <v>50</v>
      </c>
      <c r="C128" s="2" t="s">
        <v>22</v>
      </c>
      <c r="D128" s="2">
        <v>2</v>
      </c>
      <c r="G128" s="3"/>
    </row>
    <row r="129" spans="1:7" hidden="1" x14ac:dyDescent="0.25">
      <c r="A129" s="13" t="s">
        <v>156</v>
      </c>
      <c r="B129" s="3" t="s">
        <v>112</v>
      </c>
      <c r="C129" s="2" t="s">
        <v>9</v>
      </c>
      <c r="D129" s="2">
        <v>7</v>
      </c>
      <c r="G129" s="3"/>
    </row>
    <row r="130" spans="1:7" hidden="1" x14ac:dyDescent="0.25">
      <c r="A130" s="13" t="s">
        <v>155</v>
      </c>
      <c r="B130" s="13" t="s">
        <v>93</v>
      </c>
      <c r="C130" s="2" t="s">
        <v>7</v>
      </c>
      <c r="D130" s="2">
        <v>4</v>
      </c>
      <c r="G130" s="3"/>
    </row>
    <row r="131" spans="1:7" hidden="1" x14ac:dyDescent="0.25">
      <c r="A131" s="13" t="s">
        <v>72</v>
      </c>
      <c r="B131" s="3" t="s">
        <v>78</v>
      </c>
      <c r="C131" s="2" t="s">
        <v>6</v>
      </c>
      <c r="D131" s="2">
        <v>3</v>
      </c>
      <c r="G131" s="3"/>
    </row>
    <row r="132" spans="1:7" hidden="1" x14ac:dyDescent="0.2">
      <c r="A132" s="3" t="s">
        <v>59</v>
      </c>
      <c r="B132" s="3" t="s">
        <v>61</v>
      </c>
      <c r="C132" s="2" t="s">
        <v>22</v>
      </c>
      <c r="D132" s="2">
        <v>2</v>
      </c>
      <c r="G132" s="3"/>
    </row>
    <row r="133" spans="1:7" hidden="1" x14ac:dyDescent="0.25">
      <c r="A133" s="13" t="s">
        <v>73</v>
      </c>
      <c r="B133" s="3" t="s">
        <v>78</v>
      </c>
      <c r="C133" s="2" t="s">
        <v>6</v>
      </c>
      <c r="D133" s="2">
        <v>3</v>
      </c>
      <c r="G133" s="3"/>
    </row>
    <row r="134" spans="1:7" hidden="1" x14ac:dyDescent="0.2">
      <c r="A134" s="3" t="s">
        <v>46</v>
      </c>
      <c r="B134" s="3" t="s">
        <v>50</v>
      </c>
      <c r="C134" s="2" t="s">
        <v>22</v>
      </c>
      <c r="D134" s="2">
        <v>2</v>
      </c>
      <c r="G134" s="3"/>
    </row>
    <row r="135" spans="1:7" hidden="1" x14ac:dyDescent="0.2">
      <c r="A135" s="3" t="s">
        <v>157</v>
      </c>
      <c r="B135" s="3" t="s">
        <v>15</v>
      </c>
      <c r="C135" s="2" t="s">
        <v>17</v>
      </c>
      <c r="D135" s="2">
        <v>1</v>
      </c>
      <c r="G135" s="3"/>
    </row>
    <row r="136" spans="1:7" hidden="1" x14ac:dyDescent="0.2">
      <c r="A136" s="3" t="s">
        <v>60</v>
      </c>
      <c r="B136" s="3" t="s">
        <v>61</v>
      </c>
      <c r="C136" s="2" t="s">
        <v>22</v>
      </c>
      <c r="D136" s="2">
        <v>2</v>
      </c>
      <c r="G136" s="3"/>
    </row>
    <row r="137" spans="1:7" hidden="1" x14ac:dyDescent="0.2">
      <c r="A137" s="3" t="s">
        <v>31</v>
      </c>
      <c r="B137" s="3" t="s">
        <v>27</v>
      </c>
      <c r="C137" s="2" t="s">
        <v>22</v>
      </c>
      <c r="D137" s="2">
        <v>2</v>
      </c>
      <c r="G137" s="3"/>
    </row>
    <row r="138" spans="1:7" hidden="1" x14ac:dyDescent="0.2">
      <c r="A138" s="3" t="s">
        <v>158</v>
      </c>
      <c r="B138" s="3" t="s">
        <v>50</v>
      </c>
      <c r="C138" s="2" t="s">
        <v>22</v>
      </c>
      <c r="D138" s="2">
        <v>2</v>
      </c>
      <c r="G138" s="3"/>
    </row>
    <row r="139" spans="1:7" hidden="1" x14ac:dyDescent="0.25">
      <c r="A139" s="13" t="s">
        <v>117</v>
      </c>
      <c r="B139" s="3" t="s">
        <v>117</v>
      </c>
      <c r="C139" s="2" t="s">
        <v>9</v>
      </c>
      <c r="D139" s="2">
        <v>7</v>
      </c>
      <c r="G139" s="3"/>
    </row>
    <row r="140" spans="1:7" hidden="1" x14ac:dyDescent="0.2">
      <c r="A140" s="3" t="s">
        <v>47</v>
      </c>
      <c r="B140" s="3" t="s">
        <v>50</v>
      </c>
      <c r="C140" s="2" t="s">
        <v>22</v>
      </c>
      <c r="D140" s="2">
        <v>2</v>
      </c>
      <c r="G140" s="3"/>
    </row>
    <row r="141" spans="1:7" hidden="1" x14ac:dyDescent="0.2">
      <c r="A141" s="3" t="s">
        <v>48</v>
      </c>
      <c r="B141" s="3" t="s">
        <v>50</v>
      </c>
      <c r="C141" s="2" t="s">
        <v>22</v>
      </c>
      <c r="D141" s="2">
        <v>2</v>
      </c>
      <c r="G141" s="3"/>
    </row>
    <row r="142" spans="1:7" hidden="1" x14ac:dyDescent="0.25">
      <c r="A142" s="13" t="s">
        <v>74</v>
      </c>
      <c r="B142" s="3" t="s">
        <v>78</v>
      </c>
      <c r="C142" s="2" t="s">
        <v>6</v>
      </c>
      <c r="D142" s="2">
        <v>3</v>
      </c>
      <c r="G142" s="3"/>
    </row>
    <row r="143" spans="1:7" hidden="1" x14ac:dyDescent="0.25">
      <c r="A143" s="13" t="s">
        <v>75</v>
      </c>
      <c r="B143" s="3" t="s">
        <v>78</v>
      </c>
      <c r="C143" s="2" t="s">
        <v>6</v>
      </c>
      <c r="D143" s="2">
        <v>3</v>
      </c>
      <c r="G143" s="3"/>
    </row>
    <row r="144" spans="1:7" hidden="1" x14ac:dyDescent="0.2">
      <c r="A144" s="3" t="s">
        <v>49</v>
      </c>
      <c r="B144" s="3" t="s">
        <v>50</v>
      </c>
      <c r="C144" s="2" t="s">
        <v>22</v>
      </c>
      <c r="D144" s="2">
        <v>2</v>
      </c>
      <c r="G144" s="3"/>
    </row>
    <row r="145" spans="1:12" hidden="1" x14ac:dyDescent="0.25">
      <c r="A145" s="13" t="s">
        <v>76</v>
      </c>
      <c r="B145" s="3" t="s">
        <v>78</v>
      </c>
      <c r="C145" s="2" t="s">
        <v>6</v>
      </c>
      <c r="D145" s="2">
        <v>3</v>
      </c>
      <c r="G145" s="3"/>
    </row>
    <row r="146" spans="1:12" hidden="1" x14ac:dyDescent="0.25">
      <c r="A146" s="13" t="s">
        <v>101</v>
      </c>
      <c r="B146" s="3" t="s">
        <v>102</v>
      </c>
      <c r="C146" s="2" t="s">
        <v>104</v>
      </c>
      <c r="D146" s="2">
        <v>5</v>
      </c>
      <c r="G146" s="3"/>
    </row>
    <row r="147" spans="1:12" hidden="1" x14ac:dyDescent="0.25">
      <c r="A147" s="13" t="s">
        <v>102</v>
      </c>
      <c r="B147" s="3" t="s">
        <v>102</v>
      </c>
      <c r="C147" s="2" t="s">
        <v>104</v>
      </c>
      <c r="D147" s="2">
        <v>5</v>
      </c>
      <c r="G147" s="3"/>
    </row>
    <row r="148" spans="1:12" hidden="1" x14ac:dyDescent="0.2">
      <c r="A148" s="3" t="s">
        <v>34</v>
      </c>
      <c r="B148" s="3" t="s">
        <v>50</v>
      </c>
      <c r="C148" s="2" t="s">
        <v>22</v>
      </c>
      <c r="D148" s="2">
        <v>2</v>
      </c>
      <c r="G148" s="3"/>
    </row>
    <row r="149" spans="1:12" hidden="1" x14ac:dyDescent="0.25">
      <c r="A149" s="13" t="s">
        <v>84</v>
      </c>
      <c r="B149" s="3" t="s">
        <v>90</v>
      </c>
      <c r="C149" s="2" t="s">
        <v>6</v>
      </c>
      <c r="D149" s="2">
        <v>3</v>
      </c>
      <c r="G149" s="3"/>
    </row>
    <row r="150" spans="1:12" hidden="1" x14ac:dyDescent="0.2">
      <c r="A150" s="3" t="s">
        <v>16</v>
      </c>
      <c r="B150" s="3" t="s">
        <v>21</v>
      </c>
      <c r="C150" s="2" t="s">
        <v>22</v>
      </c>
      <c r="D150" s="2">
        <v>2</v>
      </c>
      <c r="G150" s="3"/>
    </row>
    <row r="151" spans="1:12" hidden="1" x14ac:dyDescent="0.25">
      <c r="A151" s="13" t="s">
        <v>1042</v>
      </c>
      <c r="B151" s="3" t="s">
        <v>55</v>
      </c>
      <c r="C151" s="2" t="s">
        <v>22</v>
      </c>
      <c r="D151" s="2">
        <v>2</v>
      </c>
      <c r="G151" s="3"/>
    </row>
    <row r="152" spans="1:12" hidden="1" x14ac:dyDescent="0.25">
      <c r="A152" s="13" t="s">
        <v>77</v>
      </c>
      <c r="B152" s="3" t="s">
        <v>78</v>
      </c>
      <c r="C152" s="2" t="s">
        <v>6</v>
      </c>
      <c r="D152" s="2">
        <v>3</v>
      </c>
      <c r="G152" s="3"/>
    </row>
    <row r="153" spans="1:12" hidden="1" x14ac:dyDescent="0.25">
      <c r="A153" s="13" t="s">
        <v>138</v>
      </c>
      <c r="B153" s="3" t="s">
        <v>138</v>
      </c>
      <c r="C153" s="2" t="s">
        <v>11</v>
      </c>
      <c r="D153" s="2">
        <v>9</v>
      </c>
      <c r="G153" s="3"/>
    </row>
    <row r="154" spans="1:12" hidden="1" x14ac:dyDescent="0.2">
      <c r="A154" s="3" t="s">
        <v>15</v>
      </c>
      <c r="B154" s="3" t="s">
        <v>15</v>
      </c>
      <c r="C154" s="2" t="s">
        <v>17</v>
      </c>
      <c r="D154" s="2">
        <v>1</v>
      </c>
      <c r="G154" s="3"/>
    </row>
    <row r="155" spans="1:12" hidden="1" x14ac:dyDescent="0.25">
      <c r="A155" s="13" t="s">
        <v>97</v>
      </c>
      <c r="B155" s="3" t="s">
        <v>103</v>
      </c>
      <c r="C155" s="2" t="s">
        <v>104</v>
      </c>
      <c r="D155" s="2">
        <v>5</v>
      </c>
      <c r="G155" s="3"/>
    </row>
    <row r="156" spans="1:12" hidden="1" x14ac:dyDescent="0.25">
      <c r="A156" s="13" t="s">
        <v>89</v>
      </c>
      <c r="B156" s="3" t="s">
        <v>90</v>
      </c>
      <c r="C156" s="2" t="s">
        <v>6</v>
      </c>
      <c r="D156" s="2">
        <v>3</v>
      </c>
      <c r="G156" s="3"/>
    </row>
    <row r="157" spans="1:12" hidden="1" x14ac:dyDescent="0.2">
      <c r="A157" s="3" t="s">
        <v>23</v>
      </c>
      <c r="B157" s="3" t="s">
        <v>27</v>
      </c>
      <c r="C157" s="2" t="s">
        <v>22</v>
      </c>
      <c r="D157" s="2">
        <v>3.4032258064516099</v>
      </c>
      <c r="E157" s="3" t="s">
        <v>972</v>
      </c>
      <c r="G157" s="3"/>
    </row>
    <row r="158" spans="1:12" x14ac:dyDescent="0.2">
      <c r="G158" s="3"/>
      <c r="J158" s="21" t="s">
        <v>1505</v>
      </c>
      <c r="K158" s="22">
        <v>44810</v>
      </c>
    </row>
    <row r="159" spans="1:12" s="16" customFormat="1" ht="6" x14ac:dyDescent="0.2">
      <c r="C159" s="17"/>
      <c r="D159" s="17"/>
      <c r="F159" s="18"/>
      <c r="H159" s="18"/>
      <c r="J159" s="19"/>
      <c r="K159" s="20"/>
    </row>
    <row r="160" spans="1:12" s="8" customFormat="1" x14ac:dyDescent="0.2">
      <c r="A160" s="8" t="s">
        <v>2</v>
      </c>
      <c r="B160" s="8" t="s">
        <v>1</v>
      </c>
      <c r="C160" s="2" t="s">
        <v>147</v>
      </c>
      <c r="D160" s="2" t="s">
        <v>934</v>
      </c>
      <c r="E160" s="8" t="s">
        <v>0</v>
      </c>
      <c r="F160" s="14" t="s">
        <v>171</v>
      </c>
      <c r="G160" s="8" t="s">
        <v>4</v>
      </c>
      <c r="H160" s="14" t="s">
        <v>3</v>
      </c>
      <c r="I160" s="8" t="s">
        <v>5</v>
      </c>
      <c r="J160" s="8" t="s">
        <v>932</v>
      </c>
      <c r="K160" s="8" t="s">
        <v>933</v>
      </c>
      <c r="L160" s="8" t="s">
        <v>181</v>
      </c>
    </row>
    <row r="161" spans="1:11" x14ac:dyDescent="0.2">
      <c r="A161" s="3" t="s">
        <v>15</v>
      </c>
      <c r="B161" s="4" t="str">
        <f t="shared" ref="B161:B192" si="0">IF(A161="","",VLOOKUP(A161,A$1:C$156,2,))</f>
        <v>Vila do Porto</v>
      </c>
      <c r="C161" s="2" t="str">
        <f t="shared" ref="C161:C192" si="1">IF(A161="","",VLOOKUP(A161,A$1:E$156,3,))</f>
        <v>Santa Maria</v>
      </c>
      <c r="D161" s="2">
        <f t="shared" ref="D161:D224" si="2">IF(A161="","",VLOOKUP(A161,A$1:D$156,4,))</f>
        <v>1</v>
      </c>
      <c r="E161" s="3" t="s">
        <v>146</v>
      </c>
      <c r="F161" s="5" t="s">
        <v>197</v>
      </c>
      <c r="G161" s="5" t="s">
        <v>198</v>
      </c>
      <c r="H161" s="5" t="s">
        <v>199</v>
      </c>
      <c r="J161" s="3">
        <v>296883293</v>
      </c>
    </row>
    <row r="162" spans="1:11" x14ac:dyDescent="0.2">
      <c r="A162" s="3" t="s">
        <v>15</v>
      </c>
      <c r="B162" s="4" t="str">
        <f t="shared" si="0"/>
        <v>Vila do Porto</v>
      </c>
      <c r="C162" s="2" t="str">
        <f t="shared" si="1"/>
        <v>Santa Maria</v>
      </c>
      <c r="D162" s="2">
        <f t="shared" si="2"/>
        <v>1</v>
      </c>
      <c r="E162" s="3" t="s">
        <v>143</v>
      </c>
      <c r="F162" s="5" t="s">
        <v>194</v>
      </c>
      <c r="G162" s="5" t="s">
        <v>191</v>
      </c>
      <c r="H162" s="5" t="s">
        <v>195</v>
      </c>
      <c r="I162" s="6" t="s">
        <v>196</v>
      </c>
      <c r="K162" s="3">
        <v>964115060</v>
      </c>
    </row>
    <row r="163" spans="1:11" x14ac:dyDescent="0.2">
      <c r="A163" s="3" t="s">
        <v>15</v>
      </c>
      <c r="B163" s="4" t="str">
        <f t="shared" si="0"/>
        <v>Vila do Porto</v>
      </c>
      <c r="C163" s="2" t="str">
        <f t="shared" si="1"/>
        <v>Santa Maria</v>
      </c>
      <c r="D163" s="2">
        <f t="shared" si="2"/>
        <v>1</v>
      </c>
      <c r="E163" s="3" t="s">
        <v>139</v>
      </c>
      <c r="F163" s="5" t="s">
        <v>186</v>
      </c>
      <c r="G163" s="5" t="s">
        <v>187</v>
      </c>
      <c r="H163" s="5" t="s">
        <v>188</v>
      </c>
      <c r="I163" s="6" t="s">
        <v>189</v>
      </c>
      <c r="J163" s="3">
        <v>296883109</v>
      </c>
    </row>
    <row r="164" spans="1:11" x14ac:dyDescent="0.2">
      <c r="A164" s="3" t="s">
        <v>15</v>
      </c>
      <c r="B164" s="4" t="str">
        <f t="shared" si="0"/>
        <v>Vila do Porto</v>
      </c>
      <c r="C164" s="2" t="str">
        <f t="shared" si="1"/>
        <v>Santa Maria</v>
      </c>
      <c r="D164" s="2">
        <f t="shared" si="2"/>
        <v>1</v>
      </c>
      <c r="E164" s="3" t="s">
        <v>139</v>
      </c>
      <c r="F164" s="5" t="s">
        <v>182</v>
      </c>
      <c r="G164" s="5" t="s">
        <v>183</v>
      </c>
      <c r="H164" s="5" t="s">
        <v>184</v>
      </c>
      <c r="I164" s="6" t="s">
        <v>185</v>
      </c>
      <c r="J164" s="3">
        <v>296882950</v>
      </c>
    </row>
    <row r="165" spans="1:11" ht="28.5" x14ac:dyDescent="0.2">
      <c r="A165" s="3" t="s">
        <v>15</v>
      </c>
      <c r="B165" s="4" t="str">
        <f t="shared" si="0"/>
        <v>Vila do Porto</v>
      </c>
      <c r="C165" s="2" t="str">
        <f t="shared" si="1"/>
        <v>Santa Maria</v>
      </c>
      <c r="D165" s="2">
        <f t="shared" si="2"/>
        <v>1</v>
      </c>
      <c r="E165" s="3" t="s">
        <v>973</v>
      </c>
      <c r="F165" s="5" t="s">
        <v>190</v>
      </c>
      <c r="G165" s="5" t="s">
        <v>191</v>
      </c>
      <c r="H165" s="5" t="s">
        <v>192</v>
      </c>
      <c r="I165" s="6" t="s">
        <v>193</v>
      </c>
      <c r="J165" s="3">
        <v>296883172</v>
      </c>
    </row>
    <row r="166" spans="1:11" x14ac:dyDescent="0.2">
      <c r="A166" s="3" t="s">
        <v>19</v>
      </c>
      <c r="B166" s="10" t="str">
        <f t="shared" si="0"/>
        <v>Lagoa</v>
      </c>
      <c r="C166" s="11" t="str">
        <f t="shared" si="1"/>
        <v>São Miguel</v>
      </c>
      <c r="D166" s="11">
        <f t="shared" si="2"/>
        <v>2</v>
      </c>
      <c r="E166" s="3" t="s">
        <v>141</v>
      </c>
      <c r="F166" s="5" t="s">
        <v>1151</v>
      </c>
      <c r="G166" s="5" t="s">
        <v>1152</v>
      </c>
      <c r="H166" s="5" t="s">
        <v>1153</v>
      </c>
      <c r="I166" s="1" t="s">
        <v>1154</v>
      </c>
      <c r="J166" s="3">
        <v>296916808</v>
      </c>
    </row>
    <row r="167" spans="1:11" x14ac:dyDescent="0.2">
      <c r="A167" s="3" t="s">
        <v>16</v>
      </c>
      <c r="B167" s="10" t="str">
        <f t="shared" si="0"/>
        <v>Lagoa</v>
      </c>
      <c r="C167" s="11" t="str">
        <f t="shared" si="1"/>
        <v>São Miguel</v>
      </c>
      <c r="D167" s="11">
        <f t="shared" si="2"/>
        <v>2</v>
      </c>
      <c r="E167" s="3" t="s">
        <v>141</v>
      </c>
      <c r="F167" s="5" t="s">
        <v>1155</v>
      </c>
      <c r="G167" s="5" t="s">
        <v>1156</v>
      </c>
      <c r="H167" s="5" t="s">
        <v>1157</v>
      </c>
      <c r="I167" s="12"/>
      <c r="J167" s="3">
        <v>296913224</v>
      </c>
      <c r="K167" s="3">
        <v>967855768</v>
      </c>
    </row>
    <row r="168" spans="1:11" ht="28.5" x14ac:dyDescent="0.2">
      <c r="A168" s="3" t="s">
        <v>19</v>
      </c>
      <c r="B168" s="10" t="str">
        <f t="shared" si="0"/>
        <v>Lagoa</v>
      </c>
      <c r="C168" s="11" t="str">
        <f t="shared" si="1"/>
        <v>São Miguel</v>
      </c>
      <c r="D168" s="11">
        <f t="shared" si="2"/>
        <v>2</v>
      </c>
      <c r="E168" s="3" t="s">
        <v>141</v>
      </c>
      <c r="F168" s="5" t="s">
        <v>1029</v>
      </c>
      <c r="G168" s="5" t="s">
        <v>1150</v>
      </c>
      <c r="H168" s="5" t="s">
        <v>1031</v>
      </c>
      <c r="I168" s="1" t="s">
        <v>1032</v>
      </c>
      <c r="J168" s="3">
        <v>296965049</v>
      </c>
    </row>
    <row r="169" spans="1:11" x14ac:dyDescent="0.2">
      <c r="A169" s="3" t="s">
        <v>19</v>
      </c>
      <c r="B169" s="10" t="str">
        <f t="shared" si="0"/>
        <v>Lagoa</v>
      </c>
      <c r="C169" s="11" t="str">
        <f t="shared" si="1"/>
        <v>São Miguel</v>
      </c>
      <c r="D169" s="11">
        <f t="shared" si="2"/>
        <v>2</v>
      </c>
      <c r="E169" s="3" t="s">
        <v>146</v>
      </c>
      <c r="F169" s="5" t="s">
        <v>1142</v>
      </c>
      <c r="G169" s="5" t="s">
        <v>1143</v>
      </c>
      <c r="H169" s="5" t="s">
        <v>1144</v>
      </c>
      <c r="I169" s="1" t="s">
        <v>1145</v>
      </c>
      <c r="J169" s="3">
        <v>296912708</v>
      </c>
    </row>
    <row r="170" spans="1:11" x14ac:dyDescent="0.2">
      <c r="A170" s="3" t="s">
        <v>19</v>
      </c>
      <c r="B170" s="10" t="str">
        <f t="shared" si="0"/>
        <v>Lagoa</v>
      </c>
      <c r="C170" s="11" t="str">
        <f t="shared" si="1"/>
        <v>São Miguel</v>
      </c>
      <c r="D170" s="11">
        <f t="shared" si="2"/>
        <v>2</v>
      </c>
      <c r="E170" s="3" t="s">
        <v>146</v>
      </c>
      <c r="F170" s="5" t="s">
        <v>1146</v>
      </c>
      <c r="G170" s="5" t="s">
        <v>1147</v>
      </c>
      <c r="H170" s="5" t="s">
        <v>1148</v>
      </c>
      <c r="I170" s="1" t="s">
        <v>1149</v>
      </c>
    </row>
    <row r="171" spans="1:11" ht="42.75" x14ac:dyDescent="0.2">
      <c r="A171" s="3" t="s">
        <v>19</v>
      </c>
      <c r="B171" s="10" t="str">
        <f t="shared" si="0"/>
        <v>Lagoa</v>
      </c>
      <c r="C171" s="11" t="str">
        <f t="shared" si="1"/>
        <v>São Miguel</v>
      </c>
      <c r="D171" s="11">
        <f t="shared" si="2"/>
        <v>2</v>
      </c>
      <c r="E171" s="3" t="s">
        <v>145</v>
      </c>
      <c r="F171" s="5" t="s">
        <v>1133</v>
      </c>
      <c r="G171" s="5" t="s">
        <v>1134</v>
      </c>
      <c r="H171" s="5" t="s">
        <v>1135</v>
      </c>
      <c r="I171" s="1" t="s">
        <v>1136</v>
      </c>
      <c r="J171" s="3">
        <v>296712946</v>
      </c>
    </row>
    <row r="172" spans="1:11" x14ac:dyDescent="0.2">
      <c r="A172" s="3" t="s">
        <v>19</v>
      </c>
      <c r="B172" s="10" t="str">
        <f t="shared" si="0"/>
        <v>Lagoa</v>
      </c>
      <c r="C172" s="11" t="str">
        <f t="shared" si="1"/>
        <v>São Miguel</v>
      </c>
      <c r="D172" s="11">
        <f t="shared" si="2"/>
        <v>2</v>
      </c>
      <c r="E172" s="3" t="s">
        <v>1575</v>
      </c>
      <c r="F172" s="5" t="s">
        <v>1567</v>
      </c>
      <c r="G172" s="5" t="s">
        <v>1568</v>
      </c>
      <c r="H172" s="5" t="s">
        <v>1569</v>
      </c>
      <c r="I172" s="12" t="s">
        <v>1570</v>
      </c>
      <c r="J172" s="3">
        <v>296248000</v>
      </c>
    </row>
    <row r="173" spans="1:11" x14ac:dyDescent="0.2">
      <c r="A173" s="3" t="s">
        <v>19</v>
      </c>
      <c r="B173" s="10" t="str">
        <f t="shared" si="0"/>
        <v>Lagoa</v>
      </c>
      <c r="C173" s="11" t="str">
        <f t="shared" si="1"/>
        <v>São Miguel</v>
      </c>
      <c r="D173" s="11">
        <f t="shared" si="2"/>
        <v>2</v>
      </c>
      <c r="E173" s="3" t="s">
        <v>139</v>
      </c>
      <c r="F173" s="5" t="s">
        <v>1129</v>
      </c>
      <c r="G173" s="5" t="s">
        <v>1130</v>
      </c>
      <c r="H173" s="5" t="s">
        <v>1131</v>
      </c>
      <c r="I173" s="1" t="s">
        <v>1132</v>
      </c>
      <c r="J173" s="3">
        <v>296912351</v>
      </c>
    </row>
    <row r="174" spans="1:11" x14ac:dyDescent="0.2">
      <c r="A174" s="3" t="s">
        <v>19</v>
      </c>
      <c r="B174" s="10" t="str">
        <f t="shared" si="0"/>
        <v>Lagoa</v>
      </c>
      <c r="C174" s="11" t="str">
        <f t="shared" si="1"/>
        <v>São Miguel</v>
      </c>
      <c r="D174" s="11">
        <f t="shared" si="2"/>
        <v>2</v>
      </c>
      <c r="E174" s="3" t="s">
        <v>139</v>
      </c>
      <c r="F174" s="5" t="s">
        <v>1125</v>
      </c>
      <c r="G174" s="5" t="s">
        <v>1126</v>
      </c>
      <c r="H174" s="5" t="s">
        <v>1127</v>
      </c>
      <c r="I174" s="1" t="s">
        <v>1128</v>
      </c>
      <c r="J174" s="3">
        <v>296916511</v>
      </c>
    </row>
    <row r="175" spans="1:11" ht="42.75" x14ac:dyDescent="0.2">
      <c r="A175" s="3" t="s">
        <v>19</v>
      </c>
      <c r="B175" s="10" t="str">
        <f t="shared" si="0"/>
        <v>Lagoa</v>
      </c>
      <c r="C175" s="11" t="str">
        <f t="shared" si="1"/>
        <v>São Miguel</v>
      </c>
      <c r="D175" s="11">
        <f t="shared" si="2"/>
        <v>2</v>
      </c>
      <c r="E175" s="3" t="s">
        <v>139</v>
      </c>
      <c r="F175" s="5" t="s">
        <v>1120</v>
      </c>
      <c r="G175" s="5" t="s">
        <v>1118</v>
      </c>
      <c r="H175" s="5" t="s">
        <v>1119</v>
      </c>
      <c r="I175" s="1" t="s">
        <v>1121</v>
      </c>
      <c r="J175" s="3">
        <v>296912105</v>
      </c>
      <c r="K175" s="3">
        <v>961641582</v>
      </c>
    </row>
    <row r="176" spans="1:11" x14ac:dyDescent="0.2">
      <c r="A176" s="3" t="s">
        <v>19</v>
      </c>
      <c r="B176" s="10" t="str">
        <f t="shared" si="0"/>
        <v>Lagoa</v>
      </c>
      <c r="C176" s="11" t="str">
        <f t="shared" si="1"/>
        <v>São Miguel</v>
      </c>
      <c r="D176" s="11">
        <f t="shared" si="2"/>
        <v>2</v>
      </c>
      <c r="E176" s="3" t="s">
        <v>139</v>
      </c>
      <c r="F176" s="5" t="s">
        <v>1122</v>
      </c>
      <c r="G176" s="5" t="s">
        <v>1123</v>
      </c>
      <c r="H176" s="5" t="s">
        <v>1124</v>
      </c>
      <c r="I176" s="1" t="s">
        <v>1533</v>
      </c>
      <c r="J176" s="3">
        <v>296249720</v>
      </c>
    </row>
    <row r="177" spans="1:12" ht="42.75" x14ac:dyDescent="0.2">
      <c r="A177" s="3" t="s">
        <v>148</v>
      </c>
      <c r="B177" s="10" t="str">
        <f t="shared" si="0"/>
        <v>Lagoa</v>
      </c>
      <c r="C177" s="11" t="str">
        <f t="shared" si="1"/>
        <v>São Miguel</v>
      </c>
      <c r="D177" s="11">
        <f t="shared" si="2"/>
        <v>2</v>
      </c>
      <c r="E177" s="3" t="s">
        <v>973</v>
      </c>
      <c r="F177" s="5" t="s">
        <v>1510</v>
      </c>
      <c r="G177" s="5" t="s">
        <v>1511</v>
      </c>
      <c r="H177" s="5" t="s">
        <v>1344</v>
      </c>
      <c r="I177" s="12" t="s">
        <v>1512</v>
      </c>
      <c r="J177" s="3">
        <v>296256762</v>
      </c>
      <c r="L177" s="23">
        <v>43859</v>
      </c>
    </row>
    <row r="178" spans="1:12" ht="28.5" x14ac:dyDescent="0.2">
      <c r="A178" s="3" t="s">
        <v>19</v>
      </c>
      <c r="B178" s="10" t="str">
        <f t="shared" si="0"/>
        <v>Lagoa</v>
      </c>
      <c r="C178" s="11" t="str">
        <f t="shared" si="1"/>
        <v>São Miguel</v>
      </c>
      <c r="D178" s="11">
        <f t="shared" si="2"/>
        <v>2</v>
      </c>
      <c r="E178" s="3" t="s">
        <v>973</v>
      </c>
      <c r="F178" s="5" t="s">
        <v>384</v>
      </c>
      <c r="G178" s="5" t="s">
        <v>1139</v>
      </c>
      <c r="H178" s="5" t="s">
        <v>249</v>
      </c>
      <c r="I178" s="1" t="s">
        <v>193</v>
      </c>
      <c r="J178" s="3">
        <v>296650960</v>
      </c>
    </row>
    <row r="179" spans="1:12" ht="28.5" x14ac:dyDescent="0.2">
      <c r="A179" s="3" t="s">
        <v>16</v>
      </c>
      <c r="B179" s="10" t="str">
        <f t="shared" si="0"/>
        <v>Lagoa</v>
      </c>
      <c r="C179" s="11" t="str">
        <f t="shared" si="1"/>
        <v>São Miguel</v>
      </c>
      <c r="D179" s="11">
        <f t="shared" si="2"/>
        <v>2</v>
      </c>
      <c r="E179" s="3" t="s">
        <v>973</v>
      </c>
      <c r="F179" s="5" t="s">
        <v>384</v>
      </c>
      <c r="G179" s="5" t="s">
        <v>1140</v>
      </c>
      <c r="H179" s="5" t="s">
        <v>249</v>
      </c>
      <c r="I179" s="1" t="s">
        <v>193</v>
      </c>
      <c r="J179" s="3">
        <v>296650960</v>
      </c>
    </row>
    <row r="180" spans="1:12" ht="28.5" x14ac:dyDescent="0.2">
      <c r="A180" s="3" t="s">
        <v>19</v>
      </c>
      <c r="B180" s="10" t="str">
        <f t="shared" si="0"/>
        <v>Lagoa</v>
      </c>
      <c r="C180" s="11" t="str">
        <f t="shared" si="1"/>
        <v>São Miguel</v>
      </c>
      <c r="D180" s="11">
        <f t="shared" si="2"/>
        <v>2</v>
      </c>
      <c r="E180" s="3" t="s">
        <v>973</v>
      </c>
      <c r="F180" s="5" t="s">
        <v>384</v>
      </c>
      <c r="G180" s="5" t="s">
        <v>1141</v>
      </c>
      <c r="H180" s="5" t="s">
        <v>249</v>
      </c>
      <c r="I180" s="1" t="s">
        <v>193</v>
      </c>
      <c r="J180" s="3">
        <v>296916070</v>
      </c>
    </row>
    <row r="181" spans="1:12" ht="71.25" x14ac:dyDescent="0.2">
      <c r="A181" s="3" t="s">
        <v>19</v>
      </c>
      <c r="B181" s="10" t="str">
        <f t="shared" si="0"/>
        <v>Lagoa</v>
      </c>
      <c r="C181" s="11" t="str">
        <f t="shared" si="1"/>
        <v>São Miguel</v>
      </c>
      <c r="D181" s="11">
        <f t="shared" si="2"/>
        <v>2</v>
      </c>
      <c r="E181" s="3" t="s">
        <v>973</v>
      </c>
      <c r="F181" s="5" t="s">
        <v>990</v>
      </c>
      <c r="G181" s="5" t="s">
        <v>1137</v>
      </c>
      <c r="H181" s="5" t="s">
        <v>992</v>
      </c>
      <c r="I181" s="1" t="s">
        <v>1138</v>
      </c>
      <c r="J181" s="3">
        <v>296382772</v>
      </c>
    </row>
    <row r="182" spans="1:12" ht="42.75" x14ac:dyDescent="0.2">
      <c r="A182" s="3" t="s">
        <v>19</v>
      </c>
      <c r="B182" s="10" t="str">
        <f t="shared" si="0"/>
        <v>Lagoa</v>
      </c>
      <c r="C182" s="11" t="str">
        <f t="shared" si="1"/>
        <v>São Miguel</v>
      </c>
      <c r="D182" s="11">
        <f t="shared" si="2"/>
        <v>2</v>
      </c>
      <c r="E182" s="3" t="s">
        <v>973</v>
      </c>
      <c r="F182" s="5" t="s">
        <v>1597</v>
      </c>
      <c r="G182" s="5" t="s">
        <v>1598</v>
      </c>
      <c r="H182" s="5" t="s">
        <v>1599</v>
      </c>
      <c r="I182" s="12" t="s">
        <v>1600</v>
      </c>
      <c r="J182" s="3">
        <v>296382772</v>
      </c>
    </row>
    <row r="183" spans="1:12" x14ac:dyDescent="0.2">
      <c r="A183" s="3" t="s">
        <v>27</v>
      </c>
      <c r="B183" s="10" t="str">
        <f t="shared" si="0"/>
        <v>Nordeste</v>
      </c>
      <c r="C183" s="11" t="str">
        <f t="shared" si="1"/>
        <v>São Miguel</v>
      </c>
      <c r="D183" s="11">
        <f t="shared" si="2"/>
        <v>2</v>
      </c>
      <c r="E183" s="3" t="s">
        <v>139</v>
      </c>
      <c r="F183" s="5" t="s">
        <v>931</v>
      </c>
      <c r="G183" s="5" t="s">
        <v>935</v>
      </c>
      <c r="H183" s="5" t="s">
        <v>936</v>
      </c>
      <c r="I183" s="1" t="s">
        <v>1682</v>
      </c>
      <c r="J183" s="3">
        <v>296488615</v>
      </c>
    </row>
    <row r="184" spans="1:12" ht="28.5" x14ac:dyDescent="0.2">
      <c r="A184" s="3" t="s">
        <v>27</v>
      </c>
      <c r="B184" s="10" t="str">
        <f t="shared" si="0"/>
        <v>Nordeste</v>
      </c>
      <c r="C184" s="11" t="str">
        <f t="shared" si="1"/>
        <v>São Miguel</v>
      </c>
      <c r="D184" s="11">
        <f t="shared" si="2"/>
        <v>2</v>
      </c>
      <c r="E184" s="3" t="s">
        <v>139</v>
      </c>
      <c r="F184" s="5" t="s">
        <v>937</v>
      </c>
      <c r="G184" s="5" t="s">
        <v>938</v>
      </c>
      <c r="H184" s="5" t="s">
        <v>939</v>
      </c>
      <c r="I184" s="1" t="s">
        <v>940</v>
      </c>
      <c r="J184" s="3">
        <v>296486148</v>
      </c>
    </row>
    <row r="185" spans="1:12" x14ac:dyDescent="0.2">
      <c r="A185" s="3" t="s">
        <v>27</v>
      </c>
      <c r="B185" s="10" t="str">
        <f t="shared" si="0"/>
        <v>Nordeste</v>
      </c>
      <c r="C185" s="11" t="str">
        <f t="shared" si="1"/>
        <v>São Miguel</v>
      </c>
      <c r="D185" s="11">
        <f t="shared" si="2"/>
        <v>2</v>
      </c>
      <c r="E185" s="3" t="s">
        <v>973</v>
      </c>
      <c r="F185" s="5" t="s">
        <v>941</v>
      </c>
      <c r="G185" s="5" t="s">
        <v>942</v>
      </c>
      <c r="H185" s="5" t="s">
        <v>943</v>
      </c>
      <c r="I185" s="1" t="s">
        <v>944</v>
      </c>
      <c r="J185" s="3">
        <v>296286762</v>
      </c>
    </row>
    <row r="186" spans="1:12" x14ac:dyDescent="0.2">
      <c r="A186" s="3" t="s">
        <v>27</v>
      </c>
      <c r="B186" s="10" t="str">
        <f t="shared" si="0"/>
        <v>Nordeste</v>
      </c>
      <c r="C186" s="11" t="str">
        <f t="shared" si="1"/>
        <v>São Miguel</v>
      </c>
      <c r="D186" s="11">
        <f t="shared" si="2"/>
        <v>2</v>
      </c>
      <c r="E186" s="3" t="s">
        <v>973</v>
      </c>
      <c r="F186" s="5" t="s">
        <v>945</v>
      </c>
      <c r="G186" s="5" t="s">
        <v>935</v>
      </c>
      <c r="H186" s="5" t="s">
        <v>386</v>
      </c>
      <c r="I186" s="1" t="s">
        <v>193</v>
      </c>
      <c r="J186" s="3">
        <v>296488089</v>
      </c>
    </row>
    <row r="187" spans="1:12" ht="28.5" x14ac:dyDescent="0.2">
      <c r="A187" s="3" t="s">
        <v>27</v>
      </c>
      <c r="B187" s="10" t="str">
        <f t="shared" si="0"/>
        <v>Nordeste</v>
      </c>
      <c r="C187" s="11" t="str">
        <f t="shared" si="1"/>
        <v>São Miguel</v>
      </c>
      <c r="D187" s="11">
        <f t="shared" si="2"/>
        <v>2</v>
      </c>
      <c r="E187" s="3" t="s">
        <v>973</v>
      </c>
      <c r="F187" s="5" t="s">
        <v>1610</v>
      </c>
      <c r="G187" s="5" t="s">
        <v>1609</v>
      </c>
      <c r="H187" s="5" t="s">
        <v>1344</v>
      </c>
      <c r="I187" s="12" t="s">
        <v>1611</v>
      </c>
      <c r="J187" s="3">
        <v>296486148</v>
      </c>
    </row>
    <row r="188" spans="1:12" x14ac:dyDescent="0.2">
      <c r="A188" s="3" t="s">
        <v>36</v>
      </c>
      <c r="B188" s="10" t="str">
        <f t="shared" si="0"/>
        <v>Ponta Delgada</v>
      </c>
      <c r="C188" s="11" t="str">
        <f t="shared" si="1"/>
        <v>São Miguel</v>
      </c>
      <c r="D188" s="11">
        <f t="shared" si="2"/>
        <v>2</v>
      </c>
      <c r="E188" s="3" t="s">
        <v>972</v>
      </c>
      <c r="F188" s="5" t="s">
        <v>1160</v>
      </c>
      <c r="G188" s="5" t="s">
        <v>1158</v>
      </c>
      <c r="H188" s="5" t="s">
        <v>621</v>
      </c>
      <c r="I188" s="15" t="s">
        <v>1159</v>
      </c>
      <c r="J188" s="3">
        <v>296201600</v>
      </c>
    </row>
    <row r="189" spans="1:12" ht="28.5" x14ac:dyDescent="0.2">
      <c r="A189" s="3" t="s">
        <v>33</v>
      </c>
      <c r="B189" s="10" t="str">
        <f t="shared" si="0"/>
        <v>Ponta Delgada</v>
      </c>
      <c r="C189" s="11" t="str">
        <f t="shared" si="1"/>
        <v>São Miguel</v>
      </c>
      <c r="D189" s="11">
        <f t="shared" si="2"/>
        <v>2</v>
      </c>
      <c r="E189" s="3" t="s">
        <v>972</v>
      </c>
      <c r="F189" s="5" t="s">
        <v>1161</v>
      </c>
      <c r="G189" s="5" t="s">
        <v>1162</v>
      </c>
      <c r="H189" s="5" t="s">
        <v>1163</v>
      </c>
      <c r="I189" s="1" t="s">
        <v>1164</v>
      </c>
      <c r="J189" s="3">
        <v>296306320</v>
      </c>
    </row>
    <row r="190" spans="1:12" ht="28.5" x14ac:dyDescent="0.2">
      <c r="A190" s="3" t="s">
        <v>46</v>
      </c>
      <c r="B190" s="10" t="str">
        <f t="shared" si="0"/>
        <v>Ponta Delgada</v>
      </c>
      <c r="C190" s="11" t="str">
        <f t="shared" si="1"/>
        <v>São Miguel</v>
      </c>
      <c r="D190" s="11">
        <f t="shared" si="2"/>
        <v>2</v>
      </c>
      <c r="E190" s="3" t="s">
        <v>141</v>
      </c>
      <c r="F190" s="5" t="s">
        <v>1377</v>
      </c>
      <c r="G190" s="5" t="s">
        <v>1378</v>
      </c>
      <c r="H190" s="5" t="s">
        <v>1379</v>
      </c>
      <c r="I190" s="1" t="s">
        <v>1028</v>
      </c>
      <c r="J190" s="3">
        <v>296284919</v>
      </c>
    </row>
    <row r="191" spans="1:12" ht="28.5" x14ac:dyDescent="0.2">
      <c r="A191" s="3" t="s">
        <v>46</v>
      </c>
      <c r="B191" s="10" t="str">
        <f t="shared" si="0"/>
        <v>Ponta Delgada</v>
      </c>
      <c r="C191" s="11" t="str">
        <f t="shared" si="1"/>
        <v>São Miguel</v>
      </c>
      <c r="D191" s="11">
        <f t="shared" si="2"/>
        <v>2</v>
      </c>
      <c r="E191" s="3" t="s">
        <v>141</v>
      </c>
      <c r="F191" s="5" t="s">
        <v>1410</v>
      </c>
      <c r="G191" s="5" t="s">
        <v>1411</v>
      </c>
      <c r="H191" s="5" t="s">
        <v>970</v>
      </c>
      <c r="I191" s="1" t="s">
        <v>971</v>
      </c>
      <c r="J191" s="3">
        <v>296629105</v>
      </c>
    </row>
    <row r="192" spans="1:12" ht="28.5" x14ac:dyDescent="0.2">
      <c r="A192" s="3" t="s">
        <v>47</v>
      </c>
      <c r="B192" s="10" t="str">
        <f t="shared" si="0"/>
        <v>Ponta Delgada</v>
      </c>
      <c r="C192" s="11" t="str">
        <f t="shared" si="1"/>
        <v>São Miguel</v>
      </c>
      <c r="D192" s="11">
        <f t="shared" si="2"/>
        <v>2</v>
      </c>
      <c r="E192" s="3" t="s">
        <v>141</v>
      </c>
      <c r="F192" s="5" t="s">
        <v>1402</v>
      </c>
      <c r="G192" s="5" t="s">
        <v>1403</v>
      </c>
      <c r="H192" s="5" t="s">
        <v>1404</v>
      </c>
      <c r="I192" s="1" t="s">
        <v>1405</v>
      </c>
      <c r="J192" s="3">
        <v>296283523</v>
      </c>
    </row>
    <row r="193" spans="1:10" x14ac:dyDescent="0.2">
      <c r="A193" s="3" t="s">
        <v>46</v>
      </c>
      <c r="B193" s="10" t="str">
        <f t="shared" ref="B193:B224" si="3">IF(A193="","",VLOOKUP(A193,A$1:C$156,2,))</f>
        <v>Ponta Delgada</v>
      </c>
      <c r="C193" s="11" t="str">
        <f t="shared" ref="C193:C224" si="4">IF(A193="","",VLOOKUP(A193,A$1:E$156,3,))</f>
        <v>São Miguel</v>
      </c>
      <c r="D193" s="11">
        <f t="shared" si="2"/>
        <v>2</v>
      </c>
      <c r="E193" s="3" t="s">
        <v>141</v>
      </c>
      <c r="F193" s="5" t="s">
        <v>1369</v>
      </c>
      <c r="G193" s="5" t="s">
        <v>1370</v>
      </c>
      <c r="H193" s="5" t="s">
        <v>1371</v>
      </c>
      <c r="I193" s="1" t="s">
        <v>1372</v>
      </c>
      <c r="J193" s="3">
        <v>296098025</v>
      </c>
    </row>
    <row r="194" spans="1:10" ht="28.5" x14ac:dyDescent="0.2">
      <c r="A194" s="3" t="s">
        <v>47</v>
      </c>
      <c r="B194" s="10" t="str">
        <f t="shared" si="3"/>
        <v>Ponta Delgada</v>
      </c>
      <c r="C194" s="11" t="str">
        <f t="shared" si="4"/>
        <v>São Miguel</v>
      </c>
      <c r="D194" s="11">
        <f t="shared" si="2"/>
        <v>2</v>
      </c>
      <c r="E194" s="3" t="s">
        <v>141</v>
      </c>
      <c r="F194" s="5" t="s">
        <v>1390</v>
      </c>
      <c r="G194" s="5" t="s">
        <v>1391</v>
      </c>
      <c r="H194" s="5" t="s">
        <v>1392</v>
      </c>
      <c r="I194" s="1" t="s">
        <v>1393</v>
      </c>
      <c r="J194" s="3">
        <v>296281990</v>
      </c>
    </row>
    <row r="195" spans="1:10" x14ac:dyDescent="0.2">
      <c r="A195" s="3" t="s">
        <v>47</v>
      </c>
      <c r="B195" s="10" t="str">
        <f t="shared" si="3"/>
        <v>Ponta Delgada</v>
      </c>
      <c r="C195" s="11" t="str">
        <f t="shared" si="4"/>
        <v>São Miguel</v>
      </c>
      <c r="D195" s="11">
        <f t="shared" si="2"/>
        <v>2</v>
      </c>
      <c r="E195" s="3" t="s">
        <v>141</v>
      </c>
      <c r="F195" s="5" t="s">
        <v>1373</v>
      </c>
      <c r="G195" s="5" t="s">
        <v>1374</v>
      </c>
      <c r="H195" s="5" t="s">
        <v>1375</v>
      </c>
      <c r="I195" s="1" t="s">
        <v>1376</v>
      </c>
      <c r="J195" s="3">
        <v>296283909</v>
      </c>
    </row>
    <row r="196" spans="1:10" ht="28.5" x14ac:dyDescent="0.2">
      <c r="A196" s="3" t="s">
        <v>46</v>
      </c>
      <c r="B196" s="10" t="str">
        <f t="shared" si="3"/>
        <v>Ponta Delgada</v>
      </c>
      <c r="C196" s="11" t="str">
        <f t="shared" si="4"/>
        <v>São Miguel</v>
      </c>
      <c r="D196" s="11">
        <f t="shared" si="2"/>
        <v>2</v>
      </c>
      <c r="E196" s="3" t="s">
        <v>141</v>
      </c>
      <c r="F196" s="5" t="s">
        <v>1412</v>
      </c>
      <c r="G196" s="5" t="s">
        <v>1413</v>
      </c>
      <c r="H196" s="5" t="s">
        <v>1414</v>
      </c>
      <c r="I196" s="1" t="s">
        <v>1415</v>
      </c>
      <c r="J196" s="3">
        <v>296706713</v>
      </c>
    </row>
    <row r="197" spans="1:10" ht="28.5" x14ac:dyDescent="0.2">
      <c r="A197" s="3" t="s">
        <v>45</v>
      </c>
      <c r="B197" s="10" t="str">
        <f t="shared" si="3"/>
        <v>Ponta Delgada</v>
      </c>
      <c r="C197" s="11" t="str">
        <f t="shared" si="4"/>
        <v>São Miguel</v>
      </c>
      <c r="D197" s="11">
        <f t="shared" si="2"/>
        <v>2</v>
      </c>
      <c r="E197" s="3" t="s">
        <v>141</v>
      </c>
      <c r="F197" s="5" t="s">
        <v>1416</v>
      </c>
      <c r="G197" s="5" t="s">
        <v>1417</v>
      </c>
      <c r="H197" s="5" t="s">
        <v>966</v>
      </c>
      <c r="I197" s="1" t="s">
        <v>967</v>
      </c>
      <c r="J197" s="3">
        <v>296281041</v>
      </c>
    </row>
    <row r="198" spans="1:10" ht="28.5" x14ac:dyDescent="0.2">
      <c r="A198" s="3" t="s">
        <v>34</v>
      </c>
      <c r="B198" s="10" t="str">
        <f t="shared" si="3"/>
        <v>Ponta Delgada</v>
      </c>
      <c r="C198" s="11" t="str">
        <f t="shared" si="4"/>
        <v>São Miguel</v>
      </c>
      <c r="D198" s="11">
        <f t="shared" si="2"/>
        <v>2</v>
      </c>
      <c r="E198" s="3" t="s">
        <v>141</v>
      </c>
      <c r="F198" s="5" t="s">
        <v>1416</v>
      </c>
      <c r="G198" s="5" t="s">
        <v>1418</v>
      </c>
      <c r="H198" s="5" t="s">
        <v>966</v>
      </c>
      <c r="I198" s="1" t="s">
        <v>967</v>
      </c>
      <c r="J198" s="3">
        <v>296298163</v>
      </c>
    </row>
    <row r="199" spans="1:10" ht="28.5" x14ac:dyDescent="0.2">
      <c r="A199" s="3" t="s">
        <v>33</v>
      </c>
      <c r="B199" s="10" t="str">
        <f t="shared" si="3"/>
        <v>Ponta Delgada</v>
      </c>
      <c r="C199" s="11" t="str">
        <f t="shared" si="4"/>
        <v>São Miguel</v>
      </c>
      <c r="D199" s="11">
        <f t="shared" si="2"/>
        <v>2</v>
      </c>
      <c r="E199" s="3" t="s">
        <v>141</v>
      </c>
      <c r="F199" s="5" t="s">
        <v>1416</v>
      </c>
      <c r="G199" s="5" t="s">
        <v>1419</v>
      </c>
      <c r="H199" s="5" t="s">
        <v>966</v>
      </c>
      <c r="I199" s="1" t="s">
        <v>967</v>
      </c>
      <c r="J199" s="3">
        <v>296684411</v>
      </c>
    </row>
    <row r="200" spans="1:10" ht="28.5" x14ac:dyDescent="0.2">
      <c r="A200" s="3" t="s">
        <v>46</v>
      </c>
      <c r="B200" s="10" t="str">
        <f t="shared" si="3"/>
        <v>Ponta Delgada</v>
      </c>
      <c r="C200" s="11" t="str">
        <f t="shared" si="4"/>
        <v>São Miguel</v>
      </c>
      <c r="D200" s="11">
        <f t="shared" si="2"/>
        <v>2</v>
      </c>
      <c r="E200" s="3" t="s">
        <v>141</v>
      </c>
      <c r="F200" s="5" t="s">
        <v>1416</v>
      </c>
      <c r="G200" s="5" t="s">
        <v>1420</v>
      </c>
      <c r="H200" s="5" t="s">
        <v>966</v>
      </c>
      <c r="I200" s="1" t="s">
        <v>967</v>
      </c>
      <c r="J200" s="3">
        <v>296281041</v>
      </c>
    </row>
    <row r="201" spans="1:10" x14ac:dyDescent="0.2">
      <c r="A201" s="3" t="s">
        <v>46</v>
      </c>
      <c r="B201" s="10" t="str">
        <f t="shared" si="3"/>
        <v>Ponta Delgada</v>
      </c>
      <c r="C201" s="11" t="str">
        <f t="shared" si="4"/>
        <v>São Miguel</v>
      </c>
      <c r="D201" s="11">
        <f t="shared" si="2"/>
        <v>2</v>
      </c>
      <c r="E201" s="3" t="s">
        <v>141</v>
      </c>
      <c r="F201" s="5" t="s">
        <v>1386</v>
      </c>
      <c r="G201" s="5" t="s">
        <v>1387</v>
      </c>
      <c r="H201" s="5" t="s">
        <v>1388</v>
      </c>
      <c r="I201" s="1" t="s">
        <v>1389</v>
      </c>
      <c r="J201" s="3">
        <v>296285206</v>
      </c>
    </row>
    <row r="202" spans="1:10" x14ac:dyDescent="0.2">
      <c r="A202" s="3" t="s">
        <v>36</v>
      </c>
      <c r="B202" s="10" t="str">
        <f t="shared" si="3"/>
        <v>Ponta Delgada</v>
      </c>
      <c r="C202" s="11" t="str">
        <f t="shared" si="4"/>
        <v>São Miguel</v>
      </c>
      <c r="D202" s="11">
        <f t="shared" si="2"/>
        <v>2</v>
      </c>
      <c r="E202" s="3" t="s">
        <v>141</v>
      </c>
      <c r="F202" s="5" t="s">
        <v>1394</v>
      </c>
      <c r="G202" s="5" t="s">
        <v>1395</v>
      </c>
      <c r="H202" s="5" t="s">
        <v>1396</v>
      </c>
      <c r="I202" s="1" t="s">
        <v>1397</v>
      </c>
      <c r="J202" s="3">
        <v>296385056</v>
      </c>
    </row>
    <row r="203" spans="1:10" x14ac:dyDescent="0.2">
      <c r="A203" s="3" t="s">
        <v>40</v>
      </c>
      <c r="B203" s="10" t="str">
        <f t="shared" si="3"/>
        <v>Ponta Delgada</v>
      </c>
      <c r="C203" s="11" t="str">
        <f t="shared" si="4"/>
        <v>São Miguel</v>
      </c>
      <c r="D203" s="11">
        <f t="shared" si="2"/>
        <v>2</v>
      </c>
      <c r="E203" s="3" t="s">
        <v>141</v>
      </c>
      <c r="F203" s="5" t="s">
        <v>1380</v>
      </c>
      <c r="G203" s="5" t="s">
        <v>1381</v>
      </c>
      <c r="H203" s="5" t="s">
        <v>1261</v>
      </c>
      <c r="I203" s="1" t="s">
        <v>1262</v>
      </c>
      <c r="J203" s="3">
        <v>296630600</v>
      </c>
    </row>
    <row r="204" spans="1:10" ht="28.5" x14ac:dyDescent="0.2">
      <c r="A204" s="3" t="s">
        <v>47</v>
      </c>
      <c r="B204" s="10" t="str">
        <f t="shared" si="3"/>
        <v>Ponta Delgada</v>
      </c>
      <c r="C204" s="11" t="str">
        <f t="shared" si="4"/>
        <v>São Miguel</v>
      </c>
      <c r="D204" s="11">
        <f t="shared" si="2"/>
        <v>2</v>
      </c>
      <c r="E204" s="3" t="s">
        <v>141</v>
      </c>
      <c r="F204" s="5" t="s">
        <v>1382</v>
      </c>
      <c r="G204" s="5" t="s">
        <v>1383</v>
      </c>
      <c r="H204" s="5" t="s">
        <v>1384</v>
      </c>
      <c r="I204" s="1" t="s">
        <v>1385</v>
      </c>
      <c r="J204" s="3">
        <v>296281589</v>
      </c>
    </row>
    <row r="205" spans="1:10" ht="28.5" x14ac:dyDescent="0.2">
      <c r="A205" s="3" t="s">
        <v>45</v>
      </c>
      <c r="B205" s="10" t="str">
        <f t="shared" si="3"/>
        <v>Ponta Delgada</v>
      </c>
      <c r="C205" s="11" t="str">
        <f t="shared" si="4"/>
        <v>São Miguel</v>
      </c>
      <c r="D205" s="11">
        <f t="shared" si="2"/>
        <v>2</v>
      </c>
      <c r="E205" s="3" t="s">
        <v>141</v>
      </c>
      <c r="F205" s="5" t="s">
        <v>1406</v>
      </c>
      <c r="G205" s="5" t="s">
        <v>1407</v>
      </c>
      <c r="H205" s="5" t="s">
        <v>1408</v>
      </c>
      <c r="I205" s="1" t="s">
        <v>1409</v>
      </c>
      <c r="J205" s="3">
        <v>296288888</v>
      </c>
    </row>
    <row r="206" spans="1:10" ht="42.75" x14ac:dyDescent="0.2">
      <c r="A206" s="3" t="s">
        <v>45</v>
      </c>
      <c r="B206" s="10" t="str">
        <f t="shared" si="3"/>
        <v>Ponta Delgada</v>
      </c>
      <c r="C206" s="11" t="str">
        <f t="shared" si="4"/>
        <v>São Miguel</v>
      </c>
      <c r="D206" s="11">
        <f t="shared" si="2"/>
        <v>2</v>
      </c>
      <c r="E206" s="3" t="s">
        <v>141</v>
      </c>
      <c r="F206" s="5" t="s">
        <v>1398</v>
      </c>
      <c r="G206" s="5" t="s">
        <v>1399</v>
      </c>
      <c r="H206" s="5" t="s">
        <v>1400</v>
      </c>
      <c r="I206" s="1" t="s">
        <v>1401</v>
      </c>
      <c r="J206" s="3">
        <v>296287654</v>
      </c>
    </row>
    <row r="207" spans="1:10" x14ac:dyDescent="0.2">
      <c r="A207" s="3" t="s">
        <v>46</v>
      </c>
      <c r="B207" s="10" t="str">
        <f t="shared" si="3"/>
        <v>Ponta Delgada</v>
      </c>
      <c r="C207" s="11" t="str">
        <f t="shared" si="4"/>
        <v>São Miguel</v>
      </c>
      <c r="D207" s="11">
        <f t="shared" si="2"/>
        <v>2</v>
      </c>
      <c r="E207" s="3" t="s">
        <v>141</v>
      </c>
      <c r="F207" s="5" t="s">
        <v>1605</v>
      </c>
      <c r="G207" s="5" t="s">
        <v>1606</v>
      </c>
      <c r="H207" s="5" t="s">
        <v>1607</v>
      </c>
      <c r="I207" s="12" t="s">
        <v>1608</v>
      </c>
      <c r="J207" s="3">
        <v>919049490</v>
      </c>
    </row>
    <row r="208" spans="1:10" ht="28.5" x14ac:dyDescent="0.2">
      <c r="A208" s="3" t="s">
        <v>46</v>
      </c>
      <c r="B208" s="10" t="str">
        <f t="shared" si="3"/>
        <v>Ponta Delgada</v>
      </c>
      <c r="C208" s="11" t="str">
        <f t="shared" si="4"/>
        <v>São Miguel</v>
      </c>
      <c r="D208" s="11">
        <f t="shared" si="2"/>
        <v>2</v>
      </c>
      <c r="E208" s="3" t="s">
        <v>141</v>
      </c>
      <c r="F208" s="5" t="s">
        <v>1612</v>
      </c>
      <c r="G208" s="5" t="s">
        <v>1613</v>
      </c>
      <c r="H208" s="5" t="s">
        <v>1614</v>
      </c>
      <c r="I208" s="12" t="s">
        <v>1615</v>
      </c>
      <c r="J208" s="3">
        <v>915708813</v>
      </c>
    </row>
    <row r="209" spans="1:10" ht="42.75" x14ac:dyDescent="0.2">
      <c r="A209" s="3" t="s">
        <v>37</v>
      </c>
      <c r="B209" s="10" t="str">
        <f t="shared" si="3"/>
        <v>Ponta Delgada</v>
      </c>
      <c r="C209" s="11" t="str">
        <f t="shared" si="4"/>
        <v>São Miguel</v>
      </c>
      <c r="D209" s="11">
        <f t="shared" si="2"/>
        <v>2</v>
      </c>
      <c r="E209" s="3" t="s">
        <v>146</v>
      </c>
      <c r="F209" s="5" t="s">
        <v>1429</v>
      </c>
      <c r="G209" s="5" t="s">
        <v>1430</v>
      </c>
      <c r="H209" s="5" t="s">
        <v>1431</v>
      </c>
      <c r="I209" s="1" t="s">
        <v>1432</v>
      </c>
      <c r="J209" s="3">
        <v>296629643</v>
      </c>
    </row>
    <row r="210" spans="1:10" ht="28.5" x14ac:dyDescent="0.2">
      <c r="A210" s="3" t="s">
        <v>46</v>
      </c>
      <c r="B210" s="10" t="str">
        <f t="shared" si="3"/>
        <v>Ponta Delgada</v>
      </c>
      <c r="C210" s="11" t="str">
        <f t="shared" si="4"/>
        <v>São Miguel</v>
      </c>
      <c r="D210" s="11">
        <f t="shared" si="2"/>
        <v>2</v>
      </c>
      <c r="E210" s="3" t="s">
        <v>146</v>
      </c>
      <c r="F210" s="5" t="s">
        <v>1498</v>
      </c>
      <c r="G210" s="5" t="s">
        <v>1499</v>
      </c>
      <c r="H210" s="5" t="s">
        <v>1500</v>
      </c>
      <c r="I210" s="12"/>
    </row>
    <row r="211" spans="1:10" x14ac:dyDescent="0.2">
      <c r="A211" s="3" t="s">
        <v>47</v>
      </c>
      <c r="B211" s="10" t="str">
        <f t="shared" si="3"/>
        <v>Ponta Delgada</v>
      </c>
      <c r="C211" s="11" t="str">
        <f t="shared" si="4"/>
        <v>São Miguel</v>
      </c>
      <c r="D211" s="11">
        <f t="shared" si="2"/>
        <v>2</v>
      </c>
      <c r="E211" s="3" t="s">
        <v>146</v>
      </c>
      <c r="F211" s="5" t="s">
        <v>1467</v>
      </c>
      <c r="G211" s="5" t="s">
        <v>1468</v>
      </c>
      <c r="H211" s="5" t="s">
        <v>1469</v>
      </c>
      <c r="I211" s="1" t="s">
        <v>1470</v>
      </c>
      <c r="J211" s="3">
        <v>296654064</v>
      </c>
    </row>
    <row r="212" spans="1:10" ht="28.5" x14ac:dyDescent="0.2">
      <c r="A212" s="3" t="s">
        <v>47</v>
      </c>
      <c r="B212" s="10" t="str">
        <f t="shared" si="3"/>
        <v>Ponta Delgada</v>
      </c>
      <c r="C212" s="11" t="str">
        <f t="shared" si="4"/>
        <v>São Miguel</v>
      </c>
      <c r="D212" s="11">
        <f t="shared" si="2"/>
        <v>2</v>
      </c>
      <c r="E212" s="3" t="s">
        <v>146</v>
      </c>
      <c r="F212" s="5" t="s">
        <v>1494</v>
      </c>
      <c r="G212" s="5" t="s">
        <v>1495</v>
      </c>
      <c r="H212" s="5" t="s">
        <v>1496</v>
      </c>
      <c r="I212" s="1" t="s">
        <v>1497</v>
      </c>
      <c r="J212" s="3">
        <v>296628860</v>
      </c>
    </row>
    <row r="213" spans="1:10" ht="42.75" x14ac:dyDescent="0.2">
      <c r="A213" s="3" t="s">
        <v>45</v>
      </c>
      <c r="B213" s="10" t="str">
        <f t="shared" si="3"/>
        <v>Ponta Delgada</v>
      </c>
      <c r="C213" s="11" t="str">
        <f t="shared" si="4"/>
        <v>São Miguel</v>
      </c>
      <c r="D213" s="11">
        <f t="shared" si="2"/>
        <v>2</v>
      </c>
      <c r="E213" s="3" t="s">
        <v>146</v>
      </c>
      <c r="F213" s="5" t="s">
        <v>1459</v>
      </c>
      <c r="G213" s="5" t="s">
        <v>1460</v>
      </c>
      <c r="H213" s="5" t="s">
        <v>1461</v>
      </c>
      <c r="I213" s="1" t="s">
        <v>1462</v>
      </c>
      <c r="J213" s="3">
        <v>296282351</v>
      </c>
    </row>
    <row r="214" spans="1:10" ht="28.5" x14ac:dyDescent="0.2">
      <c r="A214" s="3" t="s">
        <v>45</v>
      </c>
      <c r="B214" s="10" t="str">
        <f t="shared" si="3"/>
        <v>Ponta Delgada</v>
      </c>
      <c r="C214" s="11" t="str">
        <f t="shared" si="4"/>
        <v>São Miguel</v>
      </c>
      <c r="D214" s="11">
        <f t="shared" si="2"/>
        <v>2</v>
      </c>
      <c r="E214" s="3" t="s">
        <v>146</v>
      </c>
      <c r="F214" s="5" t="s">
        <v>1421</v>
      </c>
      <c r="G214" s="5" t="s">
        <v>1422</v>
      </c>
      <c r="H214" s="5" t="s">
        <v>1423</v>
      </c>
      <c r="I214" s="15" t="s">
        <v>1424</v>
      </c>
      <c r="J214" s="3">
        <v>296287718</v>
      </c>
    </row>
    <row r="215" spans="1:10" ht="28.5" x14ac:dyDescent="0.2">
      <c r="A215" s="3" t="s">
        <v>46</v>
      </c>
      <c r="B215" s="10" t="str">
        <f t="shared" si="3"/>
        <v>Ponta Delgada</v>
      </c>
      <c r="C215" s="11" t="str">
        <f t="shared" si="4"/>
        <v>São Miguel</v>
      </c>
      <c r="D215" s="11">
        <f t="shared" si="2"/>
        <v>2</v>
      </c>
      <c r="E215" s="3" t="s">
        <v>146</v>
      </c>
      <c r="F215" s="5" t="s">
        <v>1456</v>
      </c>
      <c r="G215" s="5" t="s">
        <v>1457</v>
      </c>
      <c r="H215" s="5" t="s">
        <v>1458</v>
      </c>
      <c r="I215" s="12"/>
      <c r="J215" s="3">
        <v>296650360</v>
      </c>
    </row>
    <row r="216" spans="1:10" ht="28.5" x14ac:dyDescent="0.2">
      <c r="A216" s="3" t="s">
        <v>46</v>
      </c>
      <c r="B216" s="10" t="str">
        <f t="shared" si="3"/>
        <v>Ponta Delgada</v>
      </c>
      <c r="C216" s="11" t="str">
        <f t="shared" si="4"/>
        <v>São Miguel</v>
      </c>
      <c r="D216" s="11">
        <f t="shared" si="2"/>
        <v>2</v>
      </c>
      <c r="E216" s="3" t="s">
        <v>146</v>
      </c>
      <c r="F216" s="5" t="s">
        <v>1501</v>
      </c>
      <c r="G216" s="5" t="s">
        <v>1502</v>
      </c>
      <c r="H216" s="5" t="s">
        <v>1503</v>
      </c>
      <c r="I216" s="1" t="s">
        <v>1504</v>
      </c>
      <c r="J216" s="3">
        <v>296281433</v>
      </c>
    </row>
    <row r="217" spans="1:10" x14ac:dyDescent="0.2">
      <c r="A217" s="3" t="s">
        <v>45</v>
      </c>
      <c r="B217" s="10" t="str">
        <f t="shared" si="3"/>
        <v>Ponta Delgada</v>
      </c>
      <c r="C217" s="11" t="str">
        <f t="shared" si="4"/>
        <v>São Miguel</v>
      </c>
      <c r="D217" s="11">
        <f t="shared" si="2"/>
        <v>2</v>
      </c>
      <c r="E217" s="3" t="s">
        <v>146</v>
      </c>
      <c r="F217" s="5" t="s">
        <v>1490</v>
      </c>
      <c r="G217" s="5" t="s">
        <v>1491</v>
      </c>
      <c r="H217" s="5" t="s">
        <v>1492</v>
      </c>
      <c r="I217" s="1" t="s">
        <v>1493</v>
      </c>
      <c r="J217" s="3">
        <v>296653559</v>
      </c>
    </row>
    <row r="218" spans="1:10" x14ac:dyDescent="0.2">
      <c r="A218" s="3" t="s">
        <v>46</v>
      </c>
      <c r="B218" s="10" t="str">
        <f t="shared" si="3"/>
        <v>Ponta Delgada</v>
      </c>
      <c r="C218" s="11" t="str">
        <f t="shared" si="4"/>
        <v>São Miguel</v>
      </c>
      <c r="D218" s="11">
        <f t="shared" si="2"/>
        <v>2</v>
      </c>
      <c r="E218" s="3" t="s">
        <v>146</v>
      </c>
      <c r="F218" s="5" t="s">
        <v>1482</v>
      </c>
      <c r="G218" s="5" t="s">
        <v>1483</v>
      </c>
      <c r="H218" s="5" t="s">
        <v>1484</v>
      </c>
      <c r="I218" s="1" t="s">
        <v>1485</v>
      </c>
      <c r="J218" s="3">
        <v>296654630</v>
      </c>
    </row>
    <row r="219" spans="1:10" ht="28.5" x14ac:dyDescent="0.2">
      <c r="A219" s="3" t="s">
        <v>46</v>
      </c>
      <c r="B219" s="10" t="str">
        <f t="shared" si="3"/>
        <v>Ponta Delgada</v>
      </c>
      <c r="C219" s="11" t="str">
        <f t="shared" si="4"/>
        <v>São Miguel</v>
      </c>
      <c r="D219" s="11">
        <f t="shared" si="2"/>
        <v>2</v>
      </c>
      <c r="E219" s="3" t="s">
        <v>146</v>
      </c>
      <c r="F219" s="5" t="s">
        <v>1474</v>
      </c>
      <c r="G219" s="5" t="s">
        <v>1475</v>
      </c>
      <c r="H219" s="5" t="s">
        <v>1476</v>
      </c>
      <c r="I219" s="1" t="s">
        <v>1477</v>
      </c>
      <c r="J219" s="3">
        <v>296301313</v>
      </c>
    </row>
    <row r="220" spans="1:10" x14ac:dyDescent="0.2">
      <c r="A220" s="3" t="s">
        <v>47</v>
      </c>
      <c r="B220" s="10" t="str">
        <f t="shared" si="3"/>
        <v>Ponta Delgada</v>
      </c>
      <c r="C220" s="11" t="str">
        <f t="shared" si="4"/>
        <v>São Miguel</v>
      </c>
      <c r="D220" s="11">
        <f t="shared" si="2"/>
        <v>2</v>
      </c>
      <c r="E220" s="3" t="s">
        <v>146</v>
      </c>
      <c r="F220" s="5" t="s">
        <v>1471</v>
      </c>
      <c r="G220" s="5" t="s">
        <v>1472</v>
      </c>
      <c r="H220" s="5" t="s">
        <v>1473</v>
      </c>
      <c r="J220" s="12">
        <v>296284348</v>
      </c>
    </row>
    <row r="221" spans="1:10" ht="28.5" x14ac:dyDescent="0.2">
      <c r="A221" s="3" t="s">
        <v>46</v>
      </c>
      <c r="B221" s="10" t="str">
        <f t="shared" si="3"/>
        <v>Ponta Delgada</v>
      </c>
      <c r="C221" s="11" t="str">
        <f t="shared" si="4"/>
        <v>São Miguel</v>
      </c>
      <c r="D221" s="11">
        <f t="shared" si="2"/>
        <v>2</v>
      </c>
      <c r="E221" s="3" t="s">
        <v>146</v>
      </c>
      <c r="F221" s="5" t="s">
        <v>1433</v>
      </c>
      <c r="G221" s="5" t="s">
        <v>1434</v>
      </c>
      <c r="H221" s="5" t="s">
        <v>1435</v>
      </c>
      <c r="I221" s="1" t="s">
        <v>1436</v>
      </c>
      <c r="J221" s="3">
        <v>296650870</v>
      </c>
    </row>
    <row r="222" spans="1:10" ht="28.5" x14ac:dyDescent="0.2">
      <c r="A222" s="3" t="s">
        <v>47</v>
      </c>
      <c r="B222" s="10" t="str">
        <f t="shared" si="3"/>
        <v>Ponta Delgada</v>
      </c>
      <c r="C222" s="11" t="str">
        <f t="shared" si="4"/>
        <v>São Miguel</v>
      </c>
      <c r="D222" s="11">
        <f t="shared" si="2"/>
        <v>2</v>
      </c>
      <c r="E222" s="3" t="s">
        <v>146</v>
      </c>
      <c r="F222" s="5" t="s">
        <v>1478</v>
      </c>
      <c r="G222" s="5" t="s">
        <v>1479</v>
      </c>
      <c r="H222" s="5" t="s">
        <v>1480</v>
      </c>
      <c r="I222" s="1" t="s">
        <v>1481</v>
      </c>
      <c r="J222" s="3">
        <v>296285495</v>
      </c>
    </row>
    <row r="223" spans="1:10" ht="42.75" x14ac:dyDescent="0.2">
      <c r="A223" s="3" t="s">
        <v>46</v>
      </c>
      <c r="B223" s="10" t="str">
        <f t="shared" si="3"/>
        <v>Ponta Delgada</v>
      </c>
      <c r="C223" s="11" t="str">
        <f t="shared" si="4"/>
        <v>São Miguel</v>
      </c>
      <c r="D223" s="11">
        <f t="shared" si="2"/>
        <v>2</v>
      </c>
      <c r="E223" s="3" t="s">
        <v>146</v>
      </c>
      <c r="F223" s="5" t="s">
        <v>1444</v>
      </c>
      <c r="G223" s="5" t="s">
        <v>1445</v>
      </c>
      <c r="H223" s="5" t="s">
        <v>1446</v>
      </c>
      <c r="I223" s="1" t="s">
        <v>1447</v>
      </c>
      <c r="J223" s="3">
        <v>296650760</v>
      </c>
    </row>
    <row r="224" spans="1:10" x14ac:dyDescent="0.2">
      <c r="A224" s="3" t="s">
        <v>45</v>
      </c>
      <c r="B224" s="10" t="str">
        <f t="shared" si="3"/>
        <v>Ponta Delgada</v>
      </c>
      <c r="C224" s="11" t="str">
        <f t="shared" si="4"/>
        <v>São Miguel</v>
      </c>
      <c r="D224" s="11">
        <f t="shared" si="2"/>
        <v>2</v>
      </c>
      <c r="E224" s="3" t="s">
        <v>146</v>
      </c>
      <c r="F224" s="5" t="s">
        <v>1463</v>
      </c>
      <c r="G224" s="5" t="s">
        <v>1464</v>
      </c>
      <c r="H224" s="5" t="s">
        <v>1465</v>
      </c>
      <c r="I224" s="1" t="s">
        <v>1466</v>
      </c>
      <c r="J224" s="3">
        <v>296308888</v>
      </c>
    </row>
    <row r="225" spans="1:10" ht="28.5" x14ac:dyDescent="0.2">
      <c r="A225" s="3" t="s">
        <v>45</v>
      </c>
      <c r="B225" s="10" t="str">
        <f t="shared" ref="B225:B256" si="5">IF(A225="","",VLOOKUP(A225,A$1:C$156,2,))</f>
        <v>Ponta Delgada</v>
      </c>
      <c r="C225" s="11" t="str">
        <f t="shared" ref="C225:C256" si="6">IF(A225="","",VLOOKUP(A225,A$1:E$156,3,))</f>
        <v>São Miguel</v>
      </c>
      <c r="D225" s="11">
        <f t="shared" ref="D225:D288" si="7">IF(A225="","",VLOOKUP(A225,A$1:D$156,4,))</f>
        <v>2</v>
      </c>
      <c r="E225" s="3" t="s">
        <v>146</v>
      </c>
      <c r="F225" s="5" t="s">
        <v>1452</v>
      </c>
      <c r="G225" s="5" t="s">
        <v>1453</v>
      </c>
      <c r="H225" s="5" t="s">
        <v>1454</v>
      </c>
      <c r="I225" s="1" t="s">
        <v>1455</v>
      </c>
      <c r="J225" s="3">
        <v>296628434</v>
      </c>
    </row>
    <row r="226" spans="1:10" x14ac:dyDescent="0.2">
      <c r="A226" s="3" t="s">
        <v>45</v>
      </c>
      <c r="B226" s="10" t="str">
        <f t="shared" si="5"/>
        <v>Ponta Delgada</v>
      </c>
      <c r="C226" s="11" t="str">
        <f t="shared" si="6"/>
        <v>São Miguel</v>
      </c>
      <c r="D226" s="11">
        <f t="shared" si="7"/>
        <v>2</v>
      </c>
      <c r="E226" s="3" t="s">
        <v>146</v>
      </c>
      <c r="F226" s="5" t="s">
        <v>1425</v>
      </c>
      <c r="G226" s="5" t="s">
        <v>1426</v>
      </c>
      <c r="H226" s="5" t="s">
        <v>1427</v>
      </c>
      <c r="I226" s="1" t="s">
        <v>1428</v>
      </c>
      <c r="J226" s="3">
        <v>296285352</v>
      </c>
    </row>
    <row r="227" spans="1:10" ht="42.75" x14ac:dyDescent="0.2">
      <c r="A227" s="3" t="s">
        <v>45</v>
      </c>
      <c r="B227" s="10" t="str">
        <f t="shared" si="5"/>
        <v>Ponta Delgada</v>
      </c>
      <c r="C227" s="11" t="str">
        <f t="shared" si="6"/>
        <v>São Miguel</v>
      </c>
      <c r="D227" s="11">
        <f t="shared" si="7"/>
        <v>2</v>
      </c>
      <c r="E227" s="3" t="s">
        <v>146</v>
      </c>
      <c r="F227" s="5" t="s">
        <v>1448</v>
      </c>
      <c r="G227" s="5" t="s">
        <v>1449</v>
      </c>
      <c r="H227" s="5" t="s">
        <v>1450</v>
      </c>
      <c r="I227" s="1" t="s">
        <v>1451</v>
      </c>
      <c r="J227" s="3">
        <v>296285144</v>
      </c>
    </row>
    <row r="228" spans="1:10" ht="28.5" x14ac:dyDescent="0.2">
      <c r="A228" s="3" t="s">
        <v>46</v>
      </c>
      <c r="B228" s="10" t="str">
        <f t="shared" si="5"/>
        <v>Ponta Delgada</v>
      </c>
      <c r="C228" s="11" t="str">
        <f t="shared" si="6"/>
        <v>São Miguel</v>
      </c>
      <c r="D228" s="11">
        <f t="shared" si="7"/>
        <v>2</v>
      </c>
      <c r="E228" s="3" t="s">
        <v>146</v>
      </c>
      <c r="F228" s="5" t="s">
        <v>1437</v>
      </c>
      <c r="G228" s="5" t="s">
        <v>1438</v>
      </c>
      <c r="H228" s="5" t="s">
        <v>1439</v>
      </c>
      <c r="I228" s="1" t="s">
        <v>1440</v>
      </c>
      <c r="J228" s="3">
        <v>296382931</v>
      </c>
    </row>
    <row r="229" spans="1:10" x14ac:dyDescent="0.2">
      <c r="A229" s="3" t="s">
        <v>46</v>
      </c>
      <c r="B229" s="10" t="str">
        <f t="shared" si="5"/>
        <v>Ponta Delgada</v>
      </c>
      <c r="C229" s="11" t="str">
        <f t="shared" si="6"/>
        <v>São Miguel</v>
      </c>
      <c r="D229" s="11">
        <f t="shared" si="7"/>
        <v>2</v>
      </c>
      <c r="E229" s="3" t="s">
        <v>146</v>
      </c>
      <c r="F229" s="5" t="s">
        <v>1486</v>
      </c>
      <c r="G229" s="5" t="s">
        <v>1487</v>
      </c>
      <c r="H229" s="5" t="s">
        <v>1488</v>
      </c>
      <c r="I229" s="1" t="s">
        <v>1489</v>
      </c>
      <c r="J229" s="3">
        <v>296098053</v>
      </c>
    </row>
    <row r="230" spans="1:10" x14ac:dyDescent="0.2">
      <c r="A230" s="3" t="s">
        <v>45</v>
      </c>
      <c r="B230" s="10" t="str">
        <f t="shared" si="5"/>
        <v>Ponta Delgada</v>
      </c>
      <c r="C230" s="11" t="str">
        <f t="shared" si="6"/>
        <v>São Miguel</v>
      </c>
      <c r="D230" s="11">
        <f t="shared" si="7"/>
        <v>2</v>
      </c>
      <c r="E230" s="3" t="s">
        <v>146</v>
      </c>
      <c r="F230" s="5" t="s">
        <v>1441</v>
      </c>
      <c r="G230" s="5" t="s">
        <v>1355</v>
      </c>
      <c r="H230" s="5" t="s">
        <v>1442</v>
      </c>
      <c r="I230" s="1" t="s">
        <v>1443</v>
      </c>
      <c r="J230" s="3">
        <v>296629101</v>
      </c>
    </row>
    <row r="231" spans="1:10" x14ac:dyDescent="0.2">
      <c r="A231" s="3" t="s">
        <v>46</v>
      </c>
      <c r="B231" s="10" t="str">
        <f t="shared" si="5"/>
        <v>Ponta Delgada</v>
      </c>
      <c r="C231" s="11" t="str">
        <f t="shared" si="6"/>
        <v>São Miguel</v>
      </c>
      <c r="D231" s="11">
        <f t="shared" si="7"/>
        <v>2</v>
      </c>
      <c r="E231" s="3" t="s">
        <v>144</v>
      </c>
      <c r="F231" s="5" t="s">
        <v>1586</v>
      </c>
      <c r="G231" s="5" t="s">
        <v>1587</v>
      </c>
      <c r="H231" s="5" t="s">
        <v>1588</v>
      </c>
      <c r="I231" s="1" t="s">
        <v>1589</v>
      </c>
      <c r="J231" s="3">
        <v>926490255</v>
      </c>
    </row>
    <row r="232" spans="1:10" ht="28.5" x14ac:dyDescent="0.2">
      <c r="A232" s="3" t="s">
        <v>47</v>
      </c>
      <c r="B232" s="10" t="str">
        <f t="shared" si="5"/>
        <v>Ponta Delgada</v>
      </c>
      <c r="C232" s="11" t="str">
        <f t="shared" si="6"/>
        <v>São Miguel</v>
      </c>
      <c r="D232" s="11">
        <f t="shared" si="7"/>
        <v>2</v>
      </c>
      <c r="E232" s="3" t="s">
        <v>144</v>
      </c>
      <c r="F232" s="5" t="s">
        <v>1624</v>
      </c>
      <c r="G232" s="5" t="s">
        <v>1625</v>
      </c>
      <c r="H232" s="5" t="s">
        <v>1626</v>
      </c>
      <c r="I232" s="12" t="s">
        <v>1627</v>
      </c>
      <c r="J232" s="3">
        <v>939535353</v>
      </c>
    </row>
    <row r="233" spans="1:10" x14ac:dyDescent="0.2">
      <c r="A233" s="3" t="s">
        <v>47</v>
      </c>
      <c r="B233" s="10" t="str">
        <f t="shared" si="5"/>
        <v>Ponta Delgada</v>
      </c>
      <c r="C233" s="11" t="str">
        <f t="shared" si="6"/>
        <v>São Miguel</v>
      </c>
      <c r="D233" s="11">
        <f t="shared" si="7"/>
        <v>2</v>
      </c>
      <c r="E233" s="3" t="s">
        <v>145</v>
      </c>
      <c r="F233" s="5" t="s">
        <v>1294</v>
      </c>
      <c r="G233" s="5" t="s">
        <v>1295</v>
      </c>
      <c r="H233" s="5" t="s">
        <v>1066</v>
      </c>
      <c r="I233" s="1" t="s">
        <v>1296</v>
      </c>
      <c r="J233" s="3">
        <v>296304730</v>
      </c>
    </row>
    <row r="234" spans="1:10" ht="28.5" x14ac:dyDescent="0.2">
      <c r="A234" s="3" t="s">
        <v>45</v>
      </c>
      <c r="B234" s="10" t="str">
        <f t="shared" si="5"/>
        <v>Ponta Delgada</v>
      </c>
      <c r="C234" s="11" t="str">
        <f t="shared" si="6"/>
        <v>São Miguel</v>
      </c>
      <c r="D234" s="11">
        <f t="shared" si="7"/>
        <v>2</v>
      </c>
      <c r="E234" s="3" t="s">
        <v>145</v>
      </c>
      <c r="F234" s="5" t="s">
        <v>1294</v>
      </c>
      <c r="G234" s="5" t="s">
        <v>1300</v>
      </c>
      <c r="H234" s="5" t="s">
        <v>1066</v>
      </c>
      <c r="I234" s="1" t="s">
        <v>1297</v>
      </c>
      <c r="J234" s="3">
        <v>296286076</v>
      </c>
    </row>
    <row r="235" spans="1:10" ht="28.5" x14ac:dyDescent="0.2">
      <c r="A235" s="3" t="s">
        <v>47</v>
      </c>
      <c r="B235" s="10" t="str">
        <f t="shared" si="5"/>
        <v>Ponta Delgada</v>
      </c>
      <c r="C235" s="11" t="str">
        <f t="shared" si="6"/>
        <v>São Miguel</v>
      </c>
      <c r="D235" s="11">
        <f t="shared" si="7"/>
        <v>2</v>
      </c>
      <c r="E235" s="3" t="s">
        <v>145</v>
      </c>
      <c r="F235" s="5" t="s">
        <v>1290</v>
      </c>
      <c r="G235" s="5" t="s">
        <v>1291</v>
      </c>
      <c r="H235" s="5" t="s">
        <v>1292</v>
      </c>
      <c r="I235" s="1" t="s">
        <v>1293</v>
      </c>
      <c r="J235" s="3">
        <v>296305770</v>
      </c>
    </row>
    <row r="236" spans="1:10" ht="28.5" x14ac:dyDescent="0.2">
      <c r="A236" s="3" t="s">
        <v>45</v>
      </c>
      <c r="B236" s="10" t="str">
        <f t="shared" si="5"/>
        <v>Ponta Delgada</v>
      </c>
      <c r="C236" s="11" t="str">
        <f t="shared" si="6"/>
        <v>São Miguel</v>
      </c>
      <c r="D236" s="11">
        <f t="shared" si="7"/>
        <v>2</v>
      </c>
      <c r="E236" s="3" t="s">
        <v>145</v>
      </c>
      <c r="F236" s="5" t="s">
        <v>1298</v>
      </c>
      <c r="G236" s="5" t="s">
        <v>1299</v>
      </c>
      <c r="H236" s="5" t="s">
        <v>1302</v>
      </c>
      <c r="I236" s="1" t="s">
        <v>1303</v>
      </c>
      <c r="J236" s="3">
        <v>296307740</v>
      </c>
    </row>
    <row r="237" spans="1:10" x14ac:dyDescent="0.2">
      <c r="A237" s="3" t="s">
        <v>47</v>
      </c>
      <c r="B237" s="10" t="str">
        <f t="shared" si="5"/>
        <v>Ponta Delgada</v>
      </c>
      <c r="C237" s="11" t="str">
        <f t="shared" si="6"/>
        <v>São Miguel</v>
      </c>
      <c r="D237" s="11">
        <f t="shared" si="7"/>
        <v>2</v>
      </c>
      <c r="E237" s="3" t="s">
        <v>145</v>
      </c>
      <c r="F237" s="5" t="s">
        <v>1298</v>
      </c>
      <c r="G237" s="5" t="s">
        <v>1301</v>
      </c>
      <c r="H237" s="5" t="s">
        <v>1302</v>
      </c>
      <c r="I237" s="1" t="s">
        <v>1304</v>
      </c>
      <c r="J237" s="3">
        <v>296100131</v>
      </c>
    </row>
    <row r="238" spans="1:10" ht="28.5" x14ac:dyDescent="0.2">
      <c r="A238" s="3" t="s">
        <v>46</v>
      </c>
      <c r="B238" s="10" t="str">
        <f t="shared" si="5"/>
        <v>Ponta Delgada</v>
      </c>
      <c r="C238" s="11" t="str">
        <f t="shared" si="6"/>
        <v>São Miguel</v>
      </c>
      <c r="D238" s="11">
        <f t="shared" si="7"/>
        <v>2</v>
      </c>
      <c r="E238" s="3" t="s">
        <v>145</v>
      </c>
      <c r="F238" s="5" t="s">
        <v>1310</v>
      </c>
      <c r="G238" s="5" t="s">
        <v>1311</v>
      </c>
      <c r="H238" s="5" t="s">
        <v>1312</v>
      </c>
      <c r="I238" s="1" t="s">
        <v>1313</v>
      </c>
      <c r="J238" s="3">
        <v>296384189</v>
      </c>
    </row>
    <row r="239" spans="1:10" ht="28.5" x14ac:dyDescent="0.2">
      <c r="A239" s="3" t="s">
        <v>47</v>
      </c>
      <c r="B239" s="10" t="str">
        <f t="shared" si="5"/>
        <v>Ponta Delgada</v>
      </c>
      <c r="C239" s="11" t="str">
        <f t="shared" si="6"/>
        <v>São Miguel</v>
      </c>
      <c r="D239" s="11">
        <f t="shared" si="7"/>
        <v>2</v>
      </c>
      <c r="E239" s="3" t="s">
        <v>145</v>
      </c>
      <c r="F239" s="5" t="s">
        <v>1305</v>
      </c>
      <c r="G239" s="5" t="s">
        <v>1306</v>
      </c>
      <c r="H239" s="5" t="s">
        <v>1308</v>
      </c>
      <c r="I239" s="1" t="s">
        <v>1309</v>
      </c>
      <c r="J239" s="3">
        <v>296098990</v>
      </c>
    </row>
    <row r="240" spans="1:10" ht="28.5" x14ac:dyDescent="0.2">
      <c r="A240" s="3" t="s">
        <v>47</v>
      </c>
      <c r="B240" s="10" t="str">
        <f t="shared" si="5"/>
        <v>Ponta Delgada</v>
      </c>
      <c r="C240" s="11" t="str">
        <f t="shared" si="6"/>
        <v>São Miguel</v>
      </c>
      <c r="D240" s="11">
        <f t="shared" si="7"/>
        <v>2</v>
      </c>
      <c r="E240" s="3" t="s">
        <v>145</v>
      </c>
      <c r="F240" s="5" t="s">
        <v>1305</v>
      </c>
      <c r="G240" s="5" t="s">
        <v>1307</v>
      </c>
      <c r="H240" s="5" t="s">
        <v>1308</v>
      </c>
      <c r="I240" s="1" t="s">
        <v>1309</v>
      </c>
      <c r="J240" s="3">
        <v>296098990</v>
      </c>
    </row>
    <row r="241" spans="1:11" x14ac:dyDescent="0.2">
      <c r="A241" s="3" t="s">
        <v>47</v>
      </c>
      <c r="B241" s="10" t="str">
        <f t="shared" si="5"/>
        <v>Ponta Delgada</v>
      </c>
      <c r="C241" s="11" t="str">
        <f t="shared" si="6"/>
        <v>São Miguel</v>
      </c>
      <c r="D241" s="11">
        <f t="shared" si="7"/>
        <v>2</v>
      </c>
      <c r="E241" s="3" t="s">
        <v>145</v>
      </c>
      <c r="F241" s="5" t="s">
        <v>1616</v>
      </c>
      <c r="G241" s="5" t="s">
        <v>1617</v>
      </c>
      <c r="H241" s="5" t="s">
        <v>1618</v>
      </c>
      <c r="I241" s="12" t="s">
        <v>1619</v>
      </c>
      <c r="J241" s="3">
        <v>966622622</v>
      </c>
    </row>
    <row r="242" spans="1:11" ht="28.5" x14ac:dyDescent="0.2">
      <c r="A242" s="3" t="s">
        <v>47</v>
      </c>
      <c r="B242" s="10" t="str">
        <f t="shared" si="5"/>
        <v>Ponta Delgada</v>
      </c>
      <c r="C242" s="11" t="str">
        <f t="shared" si="6"/>
        <v>São Miguel</v>
      </c>
      <c r="D242" s="11">
        <f t="shared" si="7"/>
        <v>2</v>
      </c>
      <c r="E242" s="3" t="s">
        <v>145</v>
      </c>
      <c r="F242" s="5" t="s">
        <v>1628</v>
      </c>
      <c r="G242" s="5" t="s">
        <v>1629</v>
      </c>
      <c r="H242" s="5" t="s">
        <v>1630</v>
      </c>
      <c r="I242" s="12" t="s">
        <v>1631</v>
      </c>
      <c r="J242" s="3">
        <v>296472158</v>
      </c>
    </row>
    <row r="243" spans="1:11" x14ac:dyDescent="0.2">
      <c r="A243" s="3" t="s">
        <v>47</v>
      </c>
      <c r="B243" s="10" t="str">
        <f t="shared" si="5"/>
        <v>Ponta Delgada</v>
      </c>
      <c r="C243" s="11" t="str">
        <f t="shared" si="6"/>
        <v>São Miguel</v>
      </c>
      <c r="D243" s="11">
        <f t="shared" si="7"/>
        <v>2</v>
      </c>
      <c r="E243" s="3" t="s">
        <v>145</v>
      </c>
      <c r="F243" s="5" t="s">
        <v>1632</v>
      </c>
      <c r="G243" s="5" t="s">
        <v>1633</v>
      </c>
      <c r="H243" s="5" t="s">
        <v>1634</v>
      </c>
      <c r="I243" s="12" t="s">
        <v>1635</v>
      </c>
      <c r="J243" s="3">
        <v>296085572</v>
      </c>
    </row>
    <row r="244" spans="1:11" ht="48" customHeight="1" x14ac:dyDescent="0.2">
      <c r="A244" s="3" t="s">
        <v>46</v>
      </c>
      <c r="B244" s="10" t="str">
        <f t="shared" si="5"/>
        <v>Ponta Delgada</v>
      </c>
      <c r="C244" s="11" t="str">
        <f t="shared" si="6"/>
        <v>São Miguel</v>
      </c>
      <c r="D244" s="11">
        <f t="shared" si="7"/>
        <v>2</v>
      </c>
      <c r="E244" s="3" t="s">
        <v>143</v>
      </c>
      <c r="F244" s="5" t="s">
        <v>1286</v>
      </c>
      <c r="G244" s="5" t="s">
        <v>1287</v>
      </c>
      <c r="H244" s="5" t="s">
        <v>1288</v>
      </c>
      <c r="I244" s="1" t="s">
        <v>1289</v>
      </c>
      <c r="J244" s="3">
        <v>296653206</v>
      </c>
    </row>
    <row r="245" spans="1:11" x14ac:dyDescent="0.2">
      <c r="A245" s="3" t="s">
        <v>47</v>
      </c>
      <c r="B245" s="10" t="str">
        <f t="shared" si="5"/>
        <v>Ponta Delgada</v>
      </c>
      <c r="C245" s="11" t="str">
        <f t="shared" si="6"/>
        <v>São Miguel</v>
      </c>
      <c r="D245" s="11">
        <f t="shared" si="7"/>
        <v>2</v>
      </c>
      <c r="E245" s="3" t="s">
        <v>143</v>
      </c>
      <c r="F245" s="5" t="s">
        <v>1537</v>
      </c>
      <c r="G245" s="5" t="s">
        <v>1538</v>
      </c>
      <c r="H245" s="5" t="s">
        <v>1539</v>
      </c>
      <c r="I245" s="12" t="s">
        <v>1540</v>
      </c>
      <c r="K245" s="3">
        <v>912666795</v>
      </c>
    </row>
    <row r="246" spans="1:11" ht="28.5" x14ac:dyDescent="0.2">
      <c r="A246" s="3" t="s">
        <v>36</v>
      </c>
      <c r="B246" s="10" t="str">
        <f t="shared" si="5"/>
        <v>Ponta Delgada</v>
      </c>
      <c r="C246" s="11" t="str">
        <f t="shared" si="6"/>
        <v>São Miguel</v>
      </c>
      <c r="D246" s="11">
        <f t="shared" si="7"/>
        <v>2</v>
      </c>
      <c r="E246" s="3" t="s">
        <v>143</v>
      </c>
      <c r="F246" s="5" t="s">
        <v>1620</v>
      </c>
      <c r="G246" s="5" t="s">
        <v>1621</v>
      </c>
      <c r="H246" s="5" t="s">
        <v>1622</v>
      </c>
      <c r="I246" s="12" t="s">
        <v>1623</v>
      </c>
      <c r="J246" s="3">
        <v>963722195</v>
      </c>
    </row>
    <row r="247" spans="1:11" x14ac:dyDescent="0.2">
      <c r="A247" s="3" t="s">
        <v>46</v>
      </c>
      <c r="B247" s="10" t="str">
        <f t="shared" si="5"/>
        <v>Ponta Delgada</v>
      </c>
      <c r="C247" s="11" t="str">
        <f t="shared" si="6"/>
        <v>São Miguel</v>
      </c>
      <c r="D247" s="11">
        <f t="shared" si="7"/>
        <v>2</v>
      </c>
      <c r="E247" s="3" t="s">
        <v>143</v>
      </c>
      <c r="F247" s="5" t="s">
        <v>1640</v>
      </c>
      <c r="G247" s="5" t="s">
        <v>1641</v>
      </c>
      <c r="H247" s="5" t="s">
        <v>1642</v>
      </c>
      <c r="I247" s="12" t="s">
        <v>1436</v>
      </c>
      <c r="J247" s="3">
        <v>296650870</v>
      </c>
    </row>
    <row r="248" spans="1:11" ht="42.75" customHeight="1" x14ac:dyDescent="0.2">
      <c r="A248" s="3" t="s">
        <v>46</v>
      </c>
      <c r="B248" s="10" t="str">
        <f t="shared" si="5"/>
        <v>Ponta Delgada</v>
      </c>
      <c r="C248" s="11" t="str">
        <f t="shared" si="6"/>
        <v>São Miguel</v>
      </c>
      <c r="D248" s="11">
        <f t="shared" si="7"/>
        <v>2</v>
      </c>
      <c r="E248" s="3" t="s">
        <v>143</v>
      </c>
      <c r="F248" s="5" t="s">
        <v>1647</v>
      </c>
      <c r="G248" s="5" t="s">
        <v>1648</v>
      </c>
      <c r="H248" s="5" t="s">
        <v>1649</v>
      </c>
      <c r="I248" s="12" t="s">
        <v>1336</v>
      </c>
      <c r="J248" s="3">
        <v>296247454</v>
      </c>
    </row>
    <row r="249" spans="1:11" ht="28.5" customHeight="1" x14ac:dyDescent="0.2">
      <c r="A249" s="3" t="s">
        <v>47</v>
      </c>
      <c r="B249" s="10" t="str">
        <f t="shared" si="5"/>
        <v>Ponta Delgada</v>
      </c>
      <c r="C249" s="11" t="str">
        <f t="shared" si="6"/>
        <v>São Miguel</v>
      </c>
      <c r="D249" s="11">
        <f t="shared" si="7"/>
        <v>2</v>
      </c>
      <c r="E249" s="3" t="s">
        <v>143</v>
      </c>
      <c r="F249" s="5" t="s">
        <v>1654</v>
      </c>
      <c r="G249" s="5" t="s">
        <v>1655</v>
      </c>
      <c r="H249" s="5" t="s">
        <v>1656</v>
      </c>
      <c r="I249" s="12" t="s">
        <v>1657</v>
      </c>
      <c r="J249" s="3">
        <v>969290337</v>
      </c>
    </row>
    <row r="250" spans="1:11" ht="28.5" customHeight="1" x14ac:dyDescent="0.2">
      <c r="A250" s="3" t="s">
        <v>45</v>
      </c>
      <c r="B250" s="10" t="str">
        <f t="shared" si="5"/>
        <v>Ponta Delgada</v>
      </c>
      <c r="C250" s="11" t="str">
        <f t="shared" si="6"/>
        <v>São Miguel</v>
      </c>
      <c r="D250" s="11">
        <f t="shared" si="7"/>
        <v>2</v>
      </c>
      <c r="E250" s="3" t="s">
        <v>142</v>
      </c>
      <c r="F250" s="5" t="s">
        <v>1318</v>
      </c>
      <c r="G250" s="5" t="s">
        <v>1324</v>
      </c>
      <c r="H250" s="5" t="s">
        <v>1318</v>
      </c>
      <c r="I250" s="1" t="s">
        <v>1337</v>
      </c>
      <c r="J250" s="3">
        <v>296288135</v>
      </c>
    </row>
    <row r="251" spans="1:11" ht="28.5" x14ac:dyDescent="0.2">
      <c r="A251" s="3" t="s">
        <v>45</v>
      </c>
      <c r="B251" s="10" t="str">
        <f t="shared" si="5"/>
        <v>Ponta Delgada</v>
      </c>
      <c r="C251" s="11" t="str">
        <f t="shared" si="6"/>
        <v>São Miguel</v>
      </c>
      <c r="D251" s="11">
        <f t="shared" si="7"/>
        <v>2</v>
      </c>
      <c r="E251" s="3" t="s">
        <v>142</v>
      </c>
      <c r="F251" s="5" t="s">
        <v>1315</v>
      </c>
      <c r="G251" s="5" t="s">
        <v>1321</v>
      </c>
      <c r="H251" s="5" t="s">
        <v>1328</v>
      </c>
      <c r="I251" s="1" t="s">
        <v>1334</v>
      </c>
      <c r="J251" s="3">
        <v>296304930</v>
      </c>
    </row>
    <row r="252" spans="1:11" ht="28.5" x14ac:dyDescent="0.2">
      <c r="A252" s="3" t="s">
        <v>47</v>
      </c>
      <c r="B252" s="10" t="str">
        <f t="shared" si="5"/>
        <v>Ponta Delgada</v>
      </c>
      <c r="C252" s="11" t="str">
        <f t="shared" si="6"/>
        <v>São Miguel</v>
      </c>
      <c r="D252" s="11">
        <f t="shared" si="7"/>
        <v>2</v>
      </c>
      <c r="E252" s="3" t="s">
        <v>142</v>
      </c>
      <c r="F252" s="5" t="s">
        <v>1316</v>
      </c>
      <c r="G252" s="5" t="s">
        <v>1322</v>
      </c>
      <c r="H252" s="5" t="s">
        <v>1329</v>
      </c>
      <c r="I252" s="1" t="s">
        <v>1335</v>
      </c>
    </row>
    <row r="253" spans="1:11" ht="28.5" x14ac:dyDescent="0.2">
      <c r="A253" s="3" t="s">
        <v>47</v>
      </c>
      <c r="B253" s="10" t="str">
        <f t="shared" si="5"/>
        <v>Ponta Delgada</v>
      </c>
      <c r="C253" s="11" t="str">
        <f t="shared" si="6"/>
        <v>São Miguel</v>
      </c>
      <c r="D253" s="11">
        <f t="shared" si="7"/>
        <v>2</v>
      </c>
      <c r="E253" s="3" t="s">
        <v>142</v>
      </c>
      <c r="F253" s="5" t="s">
        <v>1319</v>
      </c>
      <c r="G253" s="5" t="s">
        <v>1325</v>
      </c>
      <c r="H253" s="5" t="s">
        <v>1331</v>
      </c>
      <c r="I253" s="1" t="s">
        <v>1338</v>
      </c>
      <c r="J253" s="3">
        <v>296653820</v>
      </c>
    </row>
    <row r="254" spans="1:11" ht="28.5" x14ac:dyDescent="0.2">
      <c r="A254" s="3" t="s">
        <v>46</v>
      </c>
      <c r="B254" s="10" t="str">
        <f t="shared" si="5"/>
        <v>Ponta Delgada</v>
      </c>
      <c r="C254" s="11" t="str">
        <f t="shared" si="6"/>
        <v>São Miguel</v>
      </c>
      <c r="D254" s="11">
        <f t="shared" si="7"/>
        <v>2</v>
      </c>
      <c r="E254" s="3" t="s">
        <v>142</v>
      </c>
      <c r="F254" s="5" t="s">
        <v>1314</v>
      </c>
      <c r="G254" s="5" t="s">
        <v>1275</v>
      </c>
      <c r="H254" s="5" t="s">
        <v>1327</v>
      </c>
      <c r="I254" s="1" t="s">
        <v>1333</v>
      </c>
      <c r="J254" s="3">
        <v>296650750</v>
      </c>
    </row>
    <row r="255" spans="1:11" ht="28.5" x14ac:dyDescent="0.2">
      <c r="A255" s="3" t="s">
        <v>45</v>
      </c>
      <c r="B255" s="10" t="str">
        <f t="shared" si="5"/>
        <v>Ponta Delgada</v>
      </c>
      <c r="C255" s="11" t="str">
        <f t="shared" si="6"/>
        <v>São Miguel</v>
      </c>
      <c r="D255" s="11">
        <f t="shared" si="7"/>
        <v>2</v>
      </c>
      <c r="E255" s="3" t="s">
        <v>142</v>
      </c>
      <c r="F255" s="5" t="s">
        <v>1320</v>
      </c>
      <c r="G255" s="5" t="s">
        <v>1326</v>
      </c>
      <c r="H255" s="5" t="s">
        <v>1332</v>
      </c>
      <c r="I255" s="1" t="s">
        <v>1339</v>
      </c>
      <c r="J255" s="3">
        <v>296628441</v>
      </c>
    </row>
    <row r="256" spans="1:11" x14ac:dyDescent="0.2">
      <c r="A256" s="3" t="s">
        <v>46</v>
      </c>
      <c r="B256" s="10" t="str">
        <f t="shared" si="5"/>
        <v>Ponta Delgada</v>
      </c>
      <c r="C256" s="11" t="str">
        <f t="shared" si="6"/>
        <v>São Miguel</v>
      </c>
      <c r="D256" s="11">
        <f t="shared" si="7"/>
        <v>2</v>
      </c>
      <c r="E256" s="3" t="s">
        <v>142</v>
      </c>
      <c r="F256" s="5" t="s">
        <v>1590</v>
      </c>
      <c r="G256" s="5" t="s">
        <v>1587</v>
      </c>
      <c r="H256" s="5" t="s">
        <v>1588</v>
      </c>
      <c r="I256" s="12" t="s">
        <v>1591</v>
      </c>
      <c r="J256" s="3">
        <v>926490255</v>
      </c>
    </row>
    <row r="257" spans="1:11" x14ac:dyDescent="0.2">
      <c r="A257" s="3" t="s">
        <v>46</v>
      </c>
      <c r="B257" s="10" t="str">
        <f t="shared" ref="B257:B262" si="8">IF(A257="","",VLOOKUP(A257,A$1:C$156,2,))</f>
        <v>Ponta Delgada</v>
      </c>
      <c r="C257" s="11" t="str">
        <f t="shared" ref="C257:C262" si="9">IF(A257="","",VLOOKUP(A257,A$1:E$156,3,))</f>
        <v>São Miguel</v>
      </c>
      <c r="D257" s="11">
        <f t="shared" si="7"/>
        <v>2</v>
      </c>
      <c r="E257" s="3" t="s">
        <v>142</v>
      </c>
      <c r="F257" s="5" t="s">
        <v>1692</v>
      </c>
      <c r="G257" s="5" t="s">
        <v>1693</v>
      </c>
      <c r="H257" s="5" t="s">
        <v>1694</v>
      </c>
      <c r="I257" s="6" t="s">
        <v>1695</v>
      </c>
      <c r="J257" s="3">
        <v>913400065</v>
      </c>
    </row>
    <row r="258" spans="1:11" ht="71.25" x14ac:dyDescent="0.2">
      <c r="A258" s="3" t="s">
        <v>46</v>
      </c>
      <c r="B258" s="10" t="str">
        <f t="shared" si="8"/>
        <v>Ponta Delgada</v>
      </c>
      <c r="C258" s="11" t="str">
        <f t="shared" si="9"/>
        <v>São Miguel</v>
      </c>
      <c r="D258" s="11">
        <f t="shared" si="7"/>
        <v>2</v>
      </c>
      <c r="E258" s="3" t="s">
        <v>140</v>
      </c>
      <c r="F258" s="5" t="s">
        <v>1349</v>
      </c>
      <c r="G258" s="5" t="s">
        <v>1350</v>
      </c>
      <c r="H258" s="5" t="s">
        <v>992</v>
      </c>
      <c r="I258" s="1" t="s">
        <v>993</v>
      </c>
      <c r="J258" s="3">
        <v>296382772</v>
      </c>
    </row>
    <row r="259" spans="1:11" ht="28.5" customHeight="1" x14ac:dyDescent="0.2">
      <c r="A259" s="3" t="s">
        <v>45</v>
      </c>
      <c r="B259" s="10" t="str">
        <f t="shared" si="8"/>
        <v>Ponta Delgada</v>
      </c>
      <c r="C259" s="11" t="str">
        <f t="shared" si="9"/>
        <v>São Miguel</v>
      </c>
      <c r="D259" s="11">
        <f t="shared" si="7"/>
        <v>2</v>
      </c>
      <c r="E259" s="3" t="s">
        <v>140</v>
      </c>
      <c r="F259" s="5" t="s">
        <v>1345</v>
      </c>
      <c r="G259" s="5" t="s">
        <v>1346</v>
      </c>
      <c r="H259" s="5" t="s">
        <v>1347</v>
      </c>
      <c r="I259" s="1" t="s">
        <v>1348</v>
      </c>
      <c r="J259" s="3">
        <v>296282111</v>
      </c>
    </row>
    <row r="260" spans="1:11" ht="28.5" x14ac:dyDescent="0.2">
      <c r="A260" s="3" t="s">
        <v>46</v>
      </c>
      <c r="B260" s="10" t="str">
        <f t="shared" si="8"/>
        <v>Ponta Delgada</v>
      </c>
      <c r="C260" s="11" t="str">
        <f t="shared" si="9"/>
        <v>São Miguel</v>
      </c>
      <c r="D260" s="11">
        <f t="shared" si="7"/>
        <v>2</v>
      </c>
      <c r="E260" s="3" t="s">
        <v>140</v>
      </c>
      <c r="F260" s="5" t="s">
        <v>384</v>
      </c>
      <c r="G260" s="5" t="s">
        <v>1190</v>
      </c>
      <c r="H260" s="5" t="s">
        <v>249</v>
      </c>
      <c r="I260" s="1" t="s">
        <v>193</v>
      </c>
      <c r="J260" s="3">
        <v>296650960</v>
      </c>
    </row>
    <row r="261" spans="1:11" ht="28.5" x14ac:dyDescent="0.2">
      <c r="A261" s="3" t="s">
        <v>47</v>
      </c>
      <c r="B261" s="10" t="str">
        <f t="shared" si="8"/>
        <v>Ponta Delgada</v>
      </c>
      <c r="C261" s="11" t="str">
        <f t="shared" si="9"/>
        <v>São Miguel</v>
      </c>
      <c r="D261" s="11">
        <f t="shared" si="7"/>
        <v>2</v>
      </c>
      <c r="E261" s="3" t="s">
        <v>140</v>
      </c>
      <c r="F261" s="5" t="s">
        <v>1340</v>
      </c>
      <c r="G261" s="5" t="s">
        <v>1341</v>
      </c>
      <c r="H261" s="5" t="s">
        <v>1342</v>
      </c>
      <c r="I261" s="1" t="s">
        <v>1343</v>
      </c>
      <c r="J261" s="3">
        <v>296302620</v>
      </c>
    </row>
    <row r="262" spans="1:11" ht="28.5" customHeight="1" x14ac:dyDescent="0.2">
      <c r="A262" s="3" t="s">
        <v>45</v>
      </c>
      <c r="B262" s="10" t="str">
        <f t="shared" si="8"/>
        <v>Ponta Delgada</v>
      </c>
      <c r="C262" s="11" t="str">
        <f t="shared" si="9"/>
        <v>São Miguel</v>
      </c>
      <c r="D262" s="11">
        <f t="shared" si="7"/>
        <v>2</v>
      </c>
      <c r="E262" s="3" t="s">
        <v>140</v>
      </c>
      <c r="F262" s="5" t="s">
        <v>1700</v>
      </c>
      <c r="G262" s="5" t="s">
        <v>1166</v>
      </c>
      <c r="H262" s="5" t="s">
        <v>1344</v>
      </c>
      <c r="I262" s="1" t="s">
        <v>1701</v>
      </c>
      <c r="J262" s="3">
        <v>296286762</v>
      </c>
    </row>
    <row r="263" spans="1:11" ht="28.5" customHeight="1" x14ac:dyDescent="0.25">
      <c r="A263" s="3" t="s">
        <v>47</v>
      </c>
      <c r="B263" s="10" t="s">
        <v>50</v>
      </c>
      <c r="C263" s="11" t="s">
        <v>22</v>
      </c>
      <c r="D263" s="11">
        <f t="shared" si="7"/>
        <v>2</v>
      </c>
      <c r="E263" s="3" t="s">
        <v>140</v>
      </c>
      <c r="F263" s="28" t="s">
        <v>1523</v>
      </c>
      <c r="G263" s="5" t="s">
        <v>1525</v>
      </c>
      <c r="H263" s="5" t="s">
        <v>1522</v>
      </c>
      <c r="I263" s="1" t="s">
        <v>1524</v>
      </c>
      <c r="J263" s="3">
        <v>932471804</v>
      </c>
    </row>
    <row r="264" spans="1:11" ht="28.5" x14ac:dyDescent="0.2">
      <c r="A264" s="3" t="s">
        <v>45</v>
      </c>
      <c r="B264" s="10" t="str">
        <f t="shared" ref="B264:B327" si="10">IF(A264="","",VLOOKUP(A264,A$1:C$156,2,))</f>
        <v>Ponta Delgada</v>
      </c>
      <c r="C264" s="11" t="str">
        <f t="shared" ref="C264:C295" si="11">IF(A264="","",VLOOKUP(A264,A$1:E$156,3,))</f>
        <v>São Miguel</v>
      </c>
      <c r="D264" s="11">
        <f t="shared" si="7"/>
        <v>2</v>
      </c>
      <c r="E264" s="3" t="s">
        <v>139</v>
      </c>
      <c r="F264" s="5" t="s">
        <v>1205</v>
      </c>
      <c r="G264" s="5" t="s">
        <v>1206</v>
      </c>
      <c r="H264" s="5" t="s">
        <v>1207</v>
      </c>
      <c r="I264" s="1" t="s">
        <v>997</v>
      </c>
      <c r="J264" s="3">
        <v>296283010</v>
      </c>
    </row>
    <row r="265" spans="1:11" x14ac:dyDescent="0.2">
      <c r="A265" s="3" t="s">
        <v>46</v>
      </c>
      <c r="B265" s="10" t="str">
        <f t="shared" si="10"/>
        <v>Ponta Delgada</v>
      </c>
      <c r="C265" s="11" t="str">
        <f t="shared" si="11"/>
        <v>São Miguel</v>
      </c>
      <c r="D265" s="11">
        <f t="shared" si="7"/>
        <v>2</v>
      </c>
      <c r="E265" s="3" t="s">
        <v>139</v>
      </c>
      <c r="F265" s="5" t="s">
        <v>1516</v>
      </c>
      <c r="G265" s="5" t="s">
        <v>1517</v>
      </c>
      <c r="H265" s="5" t="s">
        <v>1516</v>
      </c>
      <c r="I265" s="1" t="s">
        <v>1518</v>
      </c>
      <c r="J265" s="3">
        <v>296652788</v>
      </c>
    </row>
    <row r="266" spans="1:11" ht="28.5" x14ac:dyDescent="0.2">
      <c r="A266" s="3" t="s">
        <v>45</v>
      </c>
      <c r="B266" s="10" t="str">
        <f t="shared" si="10"/>
        <v>Ponta Delgada</v>
      </c>
      <c r="C266" s="11" t="str">
        <f t="shared" si="11"/>
        <v>São Miguel</v>
      </c>
      <c r="D266" s="11">
        <f t="shared" si="7"/>
        <v>2</v>
      </c>
      <c r="E266" s="3" t="s">
        <v>139</v>
      </c>
      <c r="F266" s="5" t="s">
        <v>1278</v>
      </c>
      <c r="G266" s="5" t="s">
        <v>1279</v>
      </c>
      <c r="H266" s="5" t="s">
        <v>1280</v>
      </c>
      <c r="I266" s="1" t="s">
        <v>1281</v>
      </c>
      <c r="J266" s="3">
        <v>296281658</v>
      </c>
    </row>
    <row r="267" spans="1:11" ht="28.5" x14ac:dyDescent="0.2">
      <c r="A267" s="3" t="s">
        <v>46</v>
      </c>
      <c r="B267" s="10" t="str">
        <f t="shared" si="10"/>
        <v>Ponta Delgada</v>
      </c>
      <c r="C267" s="11" t="str">
        <f t="shared" si="11"/>
        <v>São Miguel</v>
      </c>
      <c r="D267" s="11">
        <f t="shared" si="7"/>
        <v>2</v>
      </c>
      <c r="E267" s="3" t="s">
        <v>139</v>
      </c>
      <c r="F267" s="5" t="s">
        <v>1181</v>
      </c>
      <c r="G267" s="5" t="s">
        <v>1182</v>
      </c>
      <c r="H267" s="5" t="s">
        <v>1183</v>
      </c>
      <c r="I267" s="1" t="s">
        <v>1184</v>
      </c>
      <c r="J267" s="3">
        <v>296285903</v>
      </c>
    </row>
    <row r="268" spans="1:11" x14ac:dyDescent="0.2">
      <c r="A268" s="3" t="s">
        <v>46</v>
      </c>
      <c r="B268" s="10" t="str">
        <f t="shared" si="10"/>
        <v>Ponta Delgada</v>
      </c>
      <c r="C268" s="11" t="str">
        <f t="shared" si="11"/>
        <v>São Miguel</v>
      </c>
      <c r="D268" s="11">
        <f t="shared" si="7"/>
        <v>2</v>
      </c>
      <c r="E268" s="3" t="s">
        <v>139</v>
      </c>
      <c r="F268" s="5" t="s">
        <v>1232</v>
      </c>
      <c r="G268" s="5" t="s">
        <v>1237</v>
      </c>
      <c r="H268" s="5" t="s">
        <v>1238</v>
      </c>
      <c r="I268" s="1" t="s">
        <v>944</v>
      </c>
      <c r="J268" s="3">
        <v>296241390</v>
      </c>
      <c r="K268" s="3">
        <v>296241395</v>
      </c>
    </row>
    <row r="269" spans="1:11" ht="42.75" x14ac:dyDescent="0.2">
      <c r="A269" s="3" t="s">
        <v>46</v>
      </c>
      <c r="B269" s="10" t="str">
        <f t="shared" si="10"/>
        <v>Ponta Delgada</v>
      </c>
      <c r="C269" s="11" t="str">
        <f t="shared" si="11"/>
        <v>São Miguel</v>
      </c>
      <c r="D269" s="11">
        <f t="shared" si="7"/>
        <v>2</v>
      </c>
      <c r="E269" s="3" t="s">
        <v>139</v>
      </c>
      <c r="F269" s="5" t="s">
        <v>1224</v>
      </c>
      <c r="G269" s="5" t="s">
        <v>1225</v>
      </c>
      <c r="H269" s="5" t="s">
        <v>1226</v>
      </c>
      <c r="I269" s="1" t="s">
        <v>1227</v>
      </c>
      <c r="J269" s="3">
        <v>296654801</v>
      </c>
    </row>
    <row r="270" spans="1:11" ht="42.75" x14ac:dyDescent="0.2">
      <c r="A270" s="3" t="s">
        <v>46</v>
      </c>
      <c r="B270" s="10" t="str">
        <f t="shared" si="10"/>
        <v>Ponta Delgada</v>
      </c>
      <c r="C270" s="11" t="str">
        <f t="shared" si="11"/>
        <v>São Miguel</v>
      </c>
      <c r="D270" s="11">
        <f t="shared" si="7"/>
        <v>2</v>
      </c>
      <c r="E270" s="3" t="s">
        <v>139</v>
      </c>
      <c r="F270" s="5" t="s">
        <v>1220</v>
      </c>
      <c r="G270" s="5" t="s">
        <v>1221</v>
      </c>
      <c r="H270" s="5" t="s">
        <v>1222</v>
      </c>
      <c r="I270" s="1" t="s">
        <v>1223</v>
      </c>
      <c r="J270" s="3">
        <v>296385707</v>
      </c>
    </row>
    <row r="271" spans="1:11" ht="28.5" x14ac:dyDescent="0.2">
      <c r="A271" s="3" t="s">
        <v>45</v>
      </c>
      <c r="B271" s="10" t="str">
        <f t="shared" si="10"/>
        <v>Ponta Delgada</v>
      </c>
      <c r="C271" s="11" t="str">
        <f t="shared" si="11"/>
        <v>São Miguel</v>
      </c>
      <c r="D271" s="11">
        <f t="shared" si="7"/>
        <v>2</v>
      </c>
      <c r="E271" s="3" t="s">
        <v>139</v>
      </c>
      <c r="F271" s="5" t="s">
        <v>1173</v>
      </c>
      <c r="G271" s="5" t="s">
        <v>1174</v>
      </c>
      <c r="H271" s="5" t="s">
        <v>1175</v>
      </c>
      <c r="I271" s="1" t="s">
        <v>1176</v>
      </c>
      <c r="J271" s="3">
        <v>296285599</v>
      </c>
    </row>
    <row r="272" spans="1:11" ht="28.5" x14ac:dyDescent="0.2">
      <c r="A272" s="3" t="s">
        <v>47</v>
      </c>
      <c r="B272" s="10" t="str">
        <f t="shared" si="10"/>
        <v>Ponta Delgada</v>
      </c>
      <c r="C272" s="11" t="str">
        <f t="shared" si="11"/>
        <v>São Miguel</v>
      </c>
      <c r="D272" s="11">
        <f t="shared" si="7"/>
        <v>2</v>
      </c>
      <c r="E272" s="3" t="s">
        <v>139</v>
      </c>
      <c r="F272" s="5" t="s">
        <v>1197</v>
      </c>
      <c r="G272" s="5" t="s">
        <v>1198</v>
      </c>
      <c r="H272" s="5" t="s">
        <v>1199</v>
      </c>
      <c r="I272" s="1" t="s">
        <v>1200</v>
      </c>
      <c r="J272" s="3">
        <v>296201890</v>
      </c>
    </row>
    <row r="273" spans="1:11" ht="28.5" x14ac:dyDescent="0.2">
      <c r="A273" s="3" t="s">
        <v>47</v>
      </c>
      <c r="B273" s="10" t="str">
        <f t="shared" si="10"/>
        <v>Ponta Delgada</v>
      </c>
      <c r="C273" s="11" t="str">
        <f t="shared" si="11"/>
        <v>São Miguel</v>
      </c>
      <c r="D273" s="11">
        <f t="shared" si="7"/>
        <v>2</v>
      </c>
      <c r="E273" s="3" t="s">
        <v>139</v>
      </c>
      <c r="F273" s="5" t="s">
        <v>1177</v>
      </c>
      <c r="G273" s="5" t="s">
        <v>1178</v>
      </c>
      <c r="H273" s="5" t="s">
        <v>1179</v>
      </c>
      <c r="I273" s="1" t="s">
        <v>1180</v>
      </c>
      <c r="J273" s="3">
        <v>296285599</v>
      </c>
    </row>
    <row r="274" spans="1:11" ht="42.75" x14ac:dyDescent="0.2">
      <c r="A274" s="3" t="s">
        <v>46</v>
      </c>
      <c r="B274" s="10" t="str">
        <f t="shared" si="10"/>
        <v>Ponta Delgada</v>
      </c>
      <c r="C274" s="11" t="str">
        <f t="shared" si="11"/>
        <v>São Miguel</v>
      </c>
      <c r="D274" s="11">
        <f t="shared" si="7"/>
        <v>2</v>
      </c>
      <c r="E274" s="3" t="s">
        <v>139</v>
      </c>
      <c r="F274" s="5" t="s">
        <v>1189</v>
      </c>
      <c r="G274" s="5" t="s">
        <v>1190</v>
      </c>
      <c r="H274" s="5" t="s">
        <v>1191</v>
      </c>
      <c r="I274" s="1" t="s">
        <v>1192</v>
      </c>
      <c r="J274" s="3">
        <v>296650960</v>
      </c>
    </row>
    <row r="275" spans="1:11" x14ac:dyDescent="0.2">
      <c r="A275" s="3" t="s">
        <v>47</v>
      </c>
      <c r="B275" s="10" t="str">
        <f t="shared" si="10"/>
        <v>Ponta Delgada</v>
      </c>
      <c r="C275" s="11" t="str">
        <f t="shared" si="11"/>
        <v>São Miguel</v>
      </c>
      <c r="D275" s="11">
        <f t="shared" si="7"/>
        <v>2</v>
      </c>
      <c r="E275" s="3" t="s">
        <v>139</v>
      </c>
      <c r="F275" s="5" t="s">
        <v>1228</v>
      </c>
      <c r="G275" s="5" t="s">
        <v>1229</v>
      </c>
      <c r="H275" s="5" t="s">
        <v>1230</v>
      </c>
      <c r="I275" s="1" t="s">
        <v>1231</v>
      </c>
      <c r="J275" s="3">
        <v>296287657</v>
      </c>
    </row>
    <row r="276" spans="1:11" x14ac:dyDescent="0.2">
      <c r="A276" s="3" t="s">
        <v>47</v>
      </c>
      <c r="B276" s="10" t="str">
        <f t="shared" si="10"/>
        <v>Ponta Delgada</v>
      </c>
      <c r="C276" s="11" t="str">
        <f t="shared" si="11"/>
        <v>São Miguel</v>
      </c>
      <c r="D276" s="11">
        <f t="shared" si="7"/>
        <v>2</v>
      </c>
      <c r="E276" s="3" t="s">
        <v>139</v>
      </c>
      <c r="F276" s="5" t="s">
        <v>1169</v>
      </c>
      <c r="G276" s="5" t="s">
        <v>1170</v>
      </c>
      <c r="H276" s="5" t="s">
        <v>1171</v>
      </c>
      <c r="I276" s="1" t="s">
        <v>1172</v>
      </c>
      <c r="J276" s="3">
        <v>296000700</v>
      </c>
    </row>
    <row r="277" spans="1:11" x14ac:dyDescent="0.2">
      <c r="A277" s="3" t="s">
        <v>45</v>
      </c>
      <c r="B277" s="10" t="str">
        <f t="shared" si="10"/>
        <v>Ponta Delgada</v>
      </c>
      <c r="C277" s="11" t="str">
        <f t="shared" si="11"/>
        <v>São Miguel</v>
      </c>
      <c r="D277" s="11">
        <f t="shared" si="7"/>
        <v>2</v>
      </c>
      <c r="E277" s="3" t="s">
        <v>139</v>
      </c>
      <c r="F277" s="5" t="s">
        <v>1165</v>
      </c>
      <c r="G277" s="5" t="s">
        <v>1166</v>
      </c>
      <c r="H277" s="5" t="s">
        <v>1167</v>
      </c>
      <c r="I277" s="1" t="s">
        <v>1168</v>
      </c>
      <c r="J277" s="3">
        <v>296285352</v>
      </c>
    </row>
    <row r="278" spans="1:11" ht="28.5" x14ac:dyDescent="0.2">
      <c r="A278" s="3" t="s">
        <v>47</v>
      </c>
      <c r="B278" s="10" t="str">
        <f t="shared" si="10"/>
        <v>Ponta Delgada</v>
      </c>
      <c r="C278" s="11" t="str">
        <f t="shared" si="11"/>
        <v>São Miguel</v>
      </c>
      <c r="D278" s="11">
        <f t="shared" si="7"/>
        <v>2</v>
      </c>
      <c r="E278" s="3" t="s">
        <v>139</v>
      </c>
      <c r="F278" s="5" t="s">
        <v>1243</v>
      </c>
      <c r="G278" s="5" t="s">
        <v>1244</v>
      </c>
      <c r="H278" s="5" t="s">
        <v>1245</v>
      </c>
      <c r="I278" s="1" t="s">
        <v>1246</v>
      </c>
      <c r="J278" s="3">
        <v>296282300</v>
      </c>
    </row>
    <row r="279" spans="1:11" ht="28.5" x14ac:dyDescent="0.2">
      <c r="A279" s="3" t="s">
        <v>46</v>
      </c>
      <c r="B279" s="10" t="str">
        <f t="shared" si="10"/>
        <v>Ponta Delgada</v>
      </c>
      <c r="C279" s="11" t="str">
        <f t="shared" si="11"/>
        <v>São Miguel</v>
      </c>
      <c r="D279" s="11">
        <f t="shared" si="7"/>
        <v>2</v>
      </c>
      <c r="E279" s="3" t="s">
        <v>139</v>
      </c>
      <c r="F279" s="5" t="s">
        <v>1185</v>
      </c>
      <c r="G279" s="5" t="s">
        <v>1186</v>
      </c>
      <c r="H279" s="5" t="s">
        <v>1187</v>
      </c>
      <c r="I279" s="1" t="s">
        <v>1188</v>
      </c>
      <c r="J279" s="3">
        <v>296654124</v>
      </c>
    </row>
    <row r="280" spans="1:11" x14ac:dyDescent="0.2">
      <c r="A280" s="3" t="s">
        <v>47</v>
      </c>
      <c r="B280" s="10" t="str">
        <f t="shared" si="10"/>
        <v>Ponta Delgada</v>
      </c>
      <c r="C280" s="11" t="str">
        <f t="shared" si="11"/>
        <v>São Miguel</v>
      </c>
      <c r="D280" s="11">
        <f t="shared" si="7"/>
        <v>2</v>
      </c>
      <c r="E280" s="3" t="s">
        <v>139</v>
      </c>
      <c r="F280" s="5" t="s">
        <v>1208</v>
      </c>
      <c r="G280" s="5" t="s">
        <v>1209</v>
      </c>
      <c r="H280" s="5" t="s">
        <v>1210</v>
      </c>
      <c r="I280" s="1" t="s">
        <v>1211</v>
      </c>
      <c r="J280" s="3">
        <v>296650850</v>
      </c>
    </row>
    <row r="281" spans="1:11" ht="28.5" x14ac:dyDescent="0.2">
      <c r="A281" s="3" t="s">
        <v>47</v>
      </c>
      <c r="B281" s="10" t="str">
        <f t="shared" si="10"/>
        <v>Ponta Delgada</v>
      </c>
      <c r="C281" s="11" t="str">
        <f t="shared" si="11"/>
        <v>São Miguel</v>
      </c>
      <c r="D281" s="11">
        <f t="shared" si="7"/>
        <v>2</v>
      </c>
      <c r="E281" s="3" t="s">
        <v>139</v>
      </c>
      <c r="F281" s="5" t="s">
        <v>1193</v>
      </c>
      <c r="G281" s="5" t="s">
        <v>1194</v>
      </c>
      <c r="H281" s="5" t="s">
        <v>1195</v>
      </c>
      <c r="I281" s="1" t="s">
        <v>1196</v>
      </c>
      <c r="J281" s="3">
        <v>296286329</v>
      </c>
    </row>
    <row r="282" spans="1:11" ht="28.5" x14ac:dyDescent="0.2">
      <c r="A282" s="3" t="s">
        <v>46</v>
      </c>
      <c r="B282" s="10" t="str">
        <f t="shared" si="10"/>
        <v>Ponta Delgada</v>
      </c>
      <c r="C282" s="11" t="str">
        <f t="shared" si="11"/>
        <v>São Miguel</v>
      </c>
      <c r="D282" s="11">
        <f t="shared" si="7"/>
        <v>2</v>
      </c>
      <c r="E282" s="3" t="s">
        <v>139</v>
      </c>
      <c r="F282" s="5" t="s">
        <v>1201</v>
      </c>
      <c r="G282" s="5" t="s">
        <v>1202</v>
      </c>
      <c r="H282" s="5" t="s">
        <v>1203</v>
      </c>
      <c r="I282" s="1" t="s">
        <v>1204</v>
      </c>
      <c r="J282" s="3">
        <v>296650390</v>
      </c>
    </row>
    <row r="283" spans="1:11" x14ac:dyDescent="0.2">
      <c r="A283" s="3" t="s">
        <v>46</v>
      </c>
      <c r="B283" s="10" t="str">
        <f t="shared" si="10"/>
        <v>Ponta Delgada</v>
      </c>
      <c r="C283" s="11" t="str">
        <f t="shared" si="11"/>
        <v>São Miguel</v>
      </c>
      <c r="D283" s="11">
        <f t="shared" si="7"/>
        <v>2</v>
      </c>
      <c r="E283" s="3" t="s">
        <v>139</v>
      </c>
      <c r="F283" s="5" t="s">
        <v>1251</v>
      </c>
      <c r="G283" s="5" t="s">
        <v>1252</v>
      </c>
      <c r="H283" s="5" t="s">
        <v>1253</v>
      </c>
      <c r="I283" s="1" t="s">
        <v>1254</v>
      </c>
      <c r="K283" s="3">
        <v>962130492</v>
      </c>
    </row>
    <row r="284" spans="1:11" x14ac:dyDescent="0.2">
      <c r="A284" s="3" t="s">
        <v>36</v>
      </c>
      <c r="B284" s="10" t="str">
        <f t="shared" si="10"/>
        <v>Ponta Delgada</v>
      </c>
      <c r="C284" s="11" t="str">
        <f t="shared" si="11"/>
        <v>São Miguel</v>
      </c>
      <c r="D284" s="11">
        <f t="shared" si="7"/>
        <v>2</v>
      </c>
      <c r="E284" s="3" t="s">
        <v>139</v>
      </c>
      <c r="F284" s="5" t="s">
        <v>1212</v>
      </c>
      <c r="G284" s="5" t="s">
        <v>1213</v>
      </c>
      <c r="H284" s="5" t="s">
        <v>1214</v>
      </c>
      <c r="I284" s="1" t="s">
        <v>1215</v>
      </c>
      <c r="J284" s="3">
        <v>296636801</v>
      </c>
    </row>
    <row r="285" spans="1:11" ht="28.5" x14ac:dyDescent="0.2">
      <c r="A285" s="3" t="s">
        <v>47</v>
      </c>
      <c r="B285" s="10" t="str">
        <f t="shared" si="10"/>
        <v>Ponta Delgada</v>
      </c>
      <c r="C285" s="11" t="str">
        <f t="shared" si="11"/>
        <v>São Miguel</v>
      </c>
      <c r="D285" s="11">
        <f t="shared" si="7"/>
        <v>2</v>
      </c>
      <c r="E285" s="3" t="s">
        <v>139</v>
      </c>
      <c r="F285" s="5" t="s">
        <v>1255</v>
      </c>
      <c r="G285" s="5" t="s">
        <v>1256</v>
      </c>
      <c r="H285" s="5" t="s">
        <v>1257</v>
      </c>
      <c r="I285" s="1" t="s">
        <v>1258</v>
      </c>
      <c r="K285" s="3">
        <v>925888906</v>
      </c>
    </row>
    <row r="286" spans="1:11" ht="28.5" x14ac:dyDescent="0.2">
      <c r="A286" s="3" t="s">
        <v>46</v>
      </c>
      <c r="B286" s="10" t="str">
        <f t="shared" si="10"/>
        <v>Ponta Delgada</v>
      </c>
      <c r="C286" s="11" t="str">
        <f t="shared" si="11"/>
        <v>São Miguel</v>
      </c>
      <c r="D286" s="11">
        <f t="shared" si="7"/>
        <v>2</v>
      </c>
      <c r="E286" s="3" t="s">
        <v>139</v>
      </c>
      <c r="F286" s="5" t="s">
        <v>1274</v>
      </c>
      <c r="G286" s="5" t="s">
        <v>1275</v>
      </c>
      <c r="H286" s="5" t="s">
        <v>1276</v>
      </c>
      <c r="I286" s="1" t="s">
        <v>1277</v>
      </c>
      <c r="K286" s="3">
        <v>915343392</v>
      </c>
    </row>
    <row r="287" spans="1:11" ht="42.75" x14ac:dyDescent="0.2">
      <c r="A287" s="3" t="s">
        <v>47</v>
      </c>
      <c r="B287" s="10" t="str">
        <f t="shared" si="10"/>
        <v>Ponta Delgada</v>
      </c>
      <c r="C287" s="11" t="str">
        <f t="shared" si="11"/>
        <v>São Miguel</v>
      </c>
      <c r="D287" s="11">
        <f t="shared" si="7"/>
        <v>2</v>
      </c>
      <c r="E287" s="3" t="s">
        <v>139</v>
      </c>
      <c r="F287" s="5" t="s">
        <v>1263</v>
      </c>
      <c r="G287" s="5" t="s">
        <v>1264</v>
      </c>
      <c r="H287" s="5" t="s">
        <v>1265</v>
      </c>
      <c r="I287" s="1" t="s">
        <v>1266</v>
      </c>
      <c r="K287" s="3">
        <v>961436337</v>
      </c>
    </row>
    <row r="288" spans="1:11" ht="28.5" x14ac:dyDescent="0.2">
      <c r="A288" s="3" t="s">
        <v>47</v>
      </c>
      <c r="B288" s="10" t="str">
        <f t="shared" si="10"/>
        <v>Ponta Delgada</v>
      </c>
      <c r="C288" s="11" t="str">
        <f t="shared" si="11"/>
        <v>São Miguel</v>
      </c>
      <c r="D288" s="11">
        <f t="shared" si="7"/>
        <v>2</v>
      </c>
      <c r="E288" s="3" t="s">
        <v>139</v>
      </c>
      <c r="F288" s="5" t="s">
        <v>1267</v>
      </c>
      <c r="G288" s="5" t="s">
        <v>1268</v>
      </c>
      <c r="H288" s="5" t="s">
        <v>1267</v>
      </c>
      <c r="I288" s="1" t="s">
        <v>1269</v>
      </c>
      <c r="J288" s="3">
        <v>296281417</v>
      </c>
    </row>
    <row r="289" spans="1:11" x14ac:dyDescent="0.2">
      <c r="A289" s="3" t="s">
        <v>47</v>
      </c>
      <c r="B289" s="10" t="str">
        <f t="shared" si="10"/>
        <v>Ponta Delgada</v>
      </c>
      <c r="C289" s="11" t="str">
        <f t="shared" si="11"/>
        <v>São Miguel</v>
      </c>
      <c r="D289" s="11">
        <f t="shared" ref="D289:D352" si="12">IF(A289="","",VLOOKUP(A289,A$1:D$156,4,))</f>
        <v>2</v>
      </c>
      <c r="E289" s="3" t="s">
        <v>139</v>
      </c>
      <c r="F289" s="5" t="s">
        <v>1282</v>
      </c>
      <c r="G289" s="5" t="s">
        <v>1283</v>
      </c>
      <c r="H289" s="5" t="s">
        <v>1284</v>
      </c>
      <c r="I289" s="1" t="s">
        <v>1285</v>
      </c>
      <c r="K289" s="3">
        <v>910711398</v>
      </c>
    </row>
    <row r="290" spans="1:11" ht="28.5" x14ac:dyDescent="0.2">
      <c r="A290" s="3" t="s">
        <v>46</v>
      </c>
      <c r="B290" s="10" t="str">
        <f t="shared" si="10"/>
        <v>Ponta Delgada</v>
      </c>
      <c r="C290" s="11" t="str">
        <f t="shared" si="11"/>
        <v>São Miguel</v>
      </c>
      <c r="D290" s="11">
        <f t="shared" si="12"/>
        <v>2</v>
      </c>
      <c r="E290" s="3" t="s">
        <v>139</v>
      </c>
      <c r="F290" s="5" t="s">
        <v>1239</v>
      </c>
      <c r="G290" s="5" t="s">
        <v>1240</v>
      </c>
      <c r="H290" s="5" t="s">
        <v>1241</v>
      </c>
      <c r="I290" s="1" t="s">
        <v>1242</v>
      </c>
      <c r="J290" s="3">
        <v>296098404</v>
      </c>
    </row>
    <row r="291" spans="1:11" ht="28.5" x14ac:dyDescent="0.2">
      <c r="A291" s="3" t="s">
        <v>46</v>
      </c>
      <c r="B291" s="10" t="str">
        <f t="shared" si="10"/>
        <v>Ponta Delgada</v>
      </c>
      <c r="C291" s="11" t="str">
        <f t="shared" si="11"/>
        <v>São Miguel</v>
      </c>
      <c r="D291" s="11">
        <f t="shared" si="12"/>
        <v>2</v>
      </c>
      <c r="E291" s="3" t="s">
        <v>139</v>
      </c>
      <c r="F291" s="5" t="s">
        <v>1259</v>
      </c>
      <c r="G291" s="5" t="s">
        <v>1260</v>
      </c>
      <c r="H291" s="5" t="s">
        <v>1261</v>
      </c>
      <c r="I291" s="1" t="s">
        <v>1262</v>
      </c>
    </row>
    <row r="292" spans="1:11" ht="28.5" x14ac:dyDescent="0.2">
      <c r="A292" s="3" t="s">
        <v>47</v>
      </c>
      <c r="B292" s="10" t="str">
        <f t="shared" si="10"/>
        <v>Ponta Delgada</v>
      </c>
      <c r="C292" s="11" t="str">
        <f t="shared" si="11"/>
        <v>São Miguel</v>
      </c>
      <c r="D292" s="11">
        <f t="shared" si="12"/>
        <v>2</v>
      </c>
      <c r="E292" s="3" t="s">
        <v>139</v>
      </c>
      <c r="F292" s="5" t="s">
        <v>1216</v>
      </c>
      <c r="G292" s="5" t="s">
        <v>1217</v>
      </c>
      <c r="H292" s="5" t="s">
        <v>1218</v>
      </c>
      <c r="I292" s="1" t="s">
        <v>1219</v>
      </c>
      <c r="J292" s="3">
        <v>296282550</v>
      </c>
    </row>
    <row r="293" spans="1:11" x14ac:dyDescent="0.2">
      <c r="A293" s="3" t="s">
        <v>45</v>
      </c>
      <c r="B293" s="10" t="str">
        <f t="shared" si="10"/>
        <v>Ponta Delgada</v>
      </c>
      <c r="C293" s="11" t="str">
        <f t="shared" si="11"/>
        <v>São Miguel</v>
      </c>
      <c r="D293" s="11">
        <f t="shared" si="12"/>
        <v>2</v>
      </c>
      <c r="E293" s="3" t="s">
        <v>139</v>
      </c>
      <c r="F293" s="5" t="s">
        <v>1247</v>
      </c>
      <c r="G293" s="5" t="s">
        <v>1248</v>
      </c>
      <c r="H293" s="5" t="s">
        <v>1249</v>
      </c>
      <c r="I293" s="1" t="s">
        <v>1250</v>
      </c>
      <c r="J293" s="3">
        <v>296281333</v>
      </c>
    </row>
    <row r="294" spans="1:11" ht="28.5" x14ac:dyDescent="0.2">
      <c r="A294" s="3" t="s">
        <v>36</v>
      </c>
      <c r="B294" s="10" t="str">
        <f t="shared" si="10"/>
        <v>Ponta Delgada</v>
      </c>
      <c r="C294" s="11" t="str">
        <f t="shared" si="11"/>
        <v>São Miguel</v>
      </c>
      <c r="D294" s="11">
        <f t="shared" si="12"/>
        <v>2</v>
      </c>
      <c r="E294" s="3" t="s">
        <v>139</v>
      </c>
      <c r="F294" s="5" t="s">
        <v>1233</v>
      </c>
      <c r="G294" s="5" t="s">
        <v>1234</v>
      </c>
      <c r="H294" s="5" t="s">
        <v>1235</v>
      </c>
      <c r="I294" s="1" t="s">
        <v>1236</v>
      </c>
      <c r="J294" s="3">
        <v>296636609</v>
      </c>
    </row>
    <row r="295" spans="1:11" ht="28.5" x14ac:dyDescent="0.2">
      <c r="A295" s="3" t="s">
        <v>46</v>
      </c>
      <c r="B295" s="10" t="str">
        <f t="shared" si="10"/>
        <v>Ponta Delgada</v>
      </c>
      <c r="C295" s="11" t="str">
        <f t="shared" si="11"/>
        <v>São Miguel</v>
      </c>
      <c r="D295" s="11">
        <f t="shared" si="12"/>
        <v>2</v>
      </c>
      <c r="E295" s="3" t="s">
        <v>139</v>
      </c>
      <c r="F295" s="5" t="s">
        <v>1317</v>
      </c>
      <c r="G295" s="5" t="s">
        <v>1323</v>
      </c>
      <c r="H295" s="5" t="s">
        <v>1330</v>
      </c>
      <c r="I295" s="1" t="s">
        <v>1336</v>
      </c>
      <c r="J295" s="3">
        <v>296247453</v>
      </c>
    </row>
    <row r="296" spans="1:11" ht="42.75" x14ac:dyDescent="0.2">
      <c r="A296" s="3" t="s">
        <v>46</v>
      </c>
      <c r="B296" s="10" t="str">
        <f t="shared" si="10"/>
        <v>Ponta Delgada</v>
      </c>
      <c r="C296" s="11" t="str">
        <f t="shared" ref="C296:C327" si="13">IF(A296="","",VLOOKUP(A296,A$1:E$156,3,))</f>
        <v>São Miguel</v>
      </c>
      <c r="D296" s="11">
        <f t="shared" si="12"/>
        <v>2</v>
      </c>
      <c r="E296" s="3" t="s">
        <v>139</v>
      </c>
      <c r="F296" s="5" t="s">
        <v>1270</v>
      </c>
      <c r="G296" s="5" t="s">
        <v>1271</v>
      </c>
      <c r="H296" s="5" t="s">
        <v>1272</v>
      </c>
      <c r="I296" s="1" t="s">
        <v>1273</v>
      </c>
      <c r="J296" s="3">
        <v>296654737</v>
      </c>
    </row>
    <row r="297" spans="1:11" ht="71.25" x14ac:dyDescent="0.2">
      <c r="A297" s="3" t="s">
        <v>45</v>
      </c>
      <c r="B297" s="10" t="str">
        <f t="shared" si="10"/>
        <v>Ponta Delgada</v>
      </c>
      <c r="C297" s="11" t="str">
        <f t="shared" si="13"/>
        <v>São Miguel</v>
      </c>
      <c r="D297" s="11">
        <f t="shared" si="12"/>
        <v>2</v>
      </c>
      <c r="E297" s="3" t="s">
        <v>973</v>
      </c>
      <c r="F297" s="5" t="s">
        <v>990</v>
      </c>
      <c r="G297" s="5" t="s">
        <v>1355</v>
      </c>
      <c r="H297" s="5" t="s">
        <v>992</v>
      </c>
      <c r="I297" s="1" t="s">
        <v>993</v>
      </c>
      <c r="J297" s="3">
        <v>296638772</v>
      </c>
    </row>
    <row r="298" spans="1:11" ht="71.25" x14ac:dyDescent="0.2">
      <c r="A298" s="3" t="s">
        <v>47</v>
      </c>
      <c r="B298" s="10" t="str">
        <f t="shared" si="10"/>
        <v>Ponta Delgada</v>
      </c>
      <c r="C298" s="11" t="str">
        <f t="shared" si="13"/>
        <v>São Miguel</v>
      </c>
      <c r="D298" s="11">
        <f t="shared" si="12"/>
        <v>2</v>
      </c>
      <c r="E298" s="3" t="s">
        <v>973</v>
      </c>
      <c r="F298" s="5" t="s">
        <v>990</v>
      </c>
      <c r="G298" s="5" t="s">
        <v>1356</v>
      </c>
      <c r="H298" s="5" t="s">
        <v>992</v>
      </c>
      <c r="I298" s="1" t="s">
        <v>993</v>
      </c>
      <c r="J298" s="3">
        <v>296638772</v>
      </c>
    </row>
    <row r="299" spans="1:11" ht="71.25" x14ac:dyDescent="0.2">
      <c r="A299" s="3" t="s">
        <v>46</v>
      </c>
      <c r="B299" s="10" t="str">
        <f t="shared" si="10"/>
        <v>Ponta Delgada</v>
      </c>
      <c r="C299" s="11" t="str">
        <f t="shared" si="13"/>
        <v>São Miguel</v>
      </c>
      <c r="D299" s="11">
        <f t="shared" si="12"/>
        <v>2</v>
      </c>
      <c r="E299" s="3" t="s">
        <v>973</v>
      </c>
      <c r="F299" s="5" t="s">
        <v>990</v>
      </c>
      <c r="G299" s="5" t="s">
        <v>1357</v>
      </c>
      <c r="H299" s="5" t="s">
        <v>992</v>
      </c>
      <c r="I299" s="1" t="s">
        <v>993</v>
      </c>
      <c r="J299" s="3">
        <v>296638772</v>
      </c>
    </row>
    <row r="300" spans="1:11" ht="71.25" x14ac:dyDescent="0.2">
      <c r="A300" s="3" t="s">
        <v>47</v>
      </c>
      <c r="B300" s="10" t="str">
        <f t="shared" si="10"/>
        <v>Ponta Delgada</v>
      </c>
      <c r="C300" s="11" t="str">
        <f t="shared" si="13"/>
        <v>São Miguel</v>
      </c>
      <c r="D300" s="11">
        <f t="shared" si="12"/>
        <v>2</v>
      </c>
      <c r="E300" s="3" t="s">
        <v>973</v>
      </c>
      <c r="F300" s="5" t="s">
        <v>990</v>
      </c>
      <c r="G300" s="5" t="s">
        <v>1358</v>
      </c>
      <c r="H300" s="5" t="s">
        <v>992</v>
      </c>
      <c r="I300" s="1" t="s">
        <v>993</v>
      </c>
      <c r="J300" s="3">
        <v>296638772</v>
      </c>
    </row>
    <row r="301" spans="1:11" ht="28.5" x14ac:dyDescent="0.2">
      <c r="A301" s="3" t="s">
        <v>42</v>
      </c>
      <c r="B301" s="10" t="str">
        <f t="shared" si="10"/>
        <v>Ponta Delgada</v>
      </c>
      <c r="C301" s="11" t="str">
        <f t="shared" si="13"/>
        <v>São Miguel</v>
      </c>
      <c r="D301" s="11">
        <f t="shared" si="12"/>
        <v>2</v>
      </c>
      <c r="E301" s="3" t="s">
        <v>973</v>
      </c>
      <c r="F301" s="5" t="s">
        <v>1359</v>
      </c>
      <c r="G301" s="5" t="s">
        <v>1360</v>
      </c>
      <c r="H301" s="5" t="s">
        <v>249</v>
      </c>
      <c r="I301" s="1" t="s">
        <v>193</v>
      </c>
      <c r="J301" s="3">
        <v>296650960</v>
      </c>
    </row>
    <row r="302" spans="1:11" ht="28.5" x14ac:dyDescent="0.2">
      <c r="A302" s="3" t="s">
        <v>1361</v>
      </c>
      <c r="B302" s="10" t="str">
        <f t="shared" si="10"/>
        <v>Ponta Delgada</v>
      </c>
      <c r="C302" s="11" t="str">
        <f t="shared" si="13"/>
        <v>São Miguel</v>
      </c>
      <c r="D302" s="11">
        <f t="shared" si="12"/>
        <v>2</v>
      </c>
      <c r="E302" s="3" t="s">
        <v>973</v>
      </c>
      <c r="F302" s="5" t="s">
        <v>1359</v>
      </c>
      <c r="G302" s="5" t="s">
        <v>1364</v>
      </c>
      <c r="H302" s="5" t="s">
        <v>249</v>
      </c>
      <c r="I302" s="1" t="s">
        <v>193</v>
      </c>
      <c r="J302" s="3">
        <v>296650960</v>
      </c>
    </row>
    <row r="303" spans="1:11" ht="28.5" x14ac:dyDescent="0.2">
      <c r="A303" s="3" t="s">
        <v>47</v>
      </c>
      <c r="B303" s="10" t="str">
        <f t="shared" si="10"/>
        <v>Ponta Delgada</v>
      </c>
      <c r="C303" s="11" t="str">
        <f t="shared" si="13"/>
        <v>São Miguel</v>
      </c>
      <c r="D303" s="11">
        <f t="shared" si="12"/>
        <v>2</v>
      </c>
      <c r="E303" s="3" t="s">
        <v>973</v>
      </c>
      <c r="F303" s="5" t="s">
        <v>1359</v>
      </c>
      <c r="G303" s="5" t="s">
        <v>1365</v>
      </c>
      <c r="H303" s="5" t="s">
        <v>249</v>
      </c>
      <c r="I303" s="1" t="s">
        <v>193</v>
      </c>
      <c r="J303" s="3">
        <v>296650960</v>
      </c>
    </row>
    <row r="304" spans="1:11" ht="28.5" x14ac:dyDescent="0.2">
      <c r="A304" s="3" t="s">
        <v>40</v>
      </c>
      <c r="B304" s="10" t="str">
        <f t="shared" si="10"/>
        <v>Ponta Delgada</v>
      </c>
      <c r="C304" s="11" t="str">
        <f t="shared" si="13"/>
        <v>São Miguel</v>
      </c>
      <c r="D304" s="11">
        <f t="shared" si="12"/>
        <v>2</v>
      </c>
      <c r="E304" s="3" t="s">
        <v>973</v>
      </c>
      <c r="F304" s="5" t="s">
        <v>1359</v>
      </c>
      <c r="G304" s="5" t="s">
        <v>1366</v>
      </c>
      <c r="H304" s="5" t="s">
        <v>249</v>
      </c>
      <c r="I304" s="1" t="s">
        <v>193</v>
      </c>
      <c r="J304" s="3">
        <v>296650960</v>
      </c>
    </row>
    <row r="305" spans="1:11" ht="28.5" x14ac:dyDescent="0.2">
      <c r="A305" s="3" t="s">
        <v>1363</v>
      </c>
      <c r="B305" s="10" t="str">
        <f t="shared" si="10"/>
        <v>Ponta Delgada</v>
      </c>
      <c r="C305" s="11" t="str">
        <f t="shared" si="13"/>
        <v>São Miguel</v>
      </c>
      <c r="D305" s="11">
        <f t="shared" si="12"/>
        <v>2</v>
      </c>
      <c r="E305" s="3" t="s">
        <v>973</v>
      </c>
      <c r="F305" s="5" t="s">
        <v>1359</v>
      </c>
      <c r="G305" s="5" t="s">
        <v>1367</v>
      </c>
      <c r="H305" s="5" t="s">
        <v>249</v>
      </c>
      <c r="I305" s="1" t="s">
        <v>193</v>
      </c>
      <c r="J305" s="3">
        <v>296650960</v>
      </c>
    </row>
    <row r="306" spans="1:11" ht="28.5" x14ac:dyDescent="0.2">
      <c r="A306" s="3" t="s">
        <v>47</v>
      </c>
      <c r="B306" s="10" t="str">
        <f t="shared" si="10"/>
        <v>Ponta Delgada</v>
      </c>
      <c r="C306" s="11" t="str">
        <f t="shared" si="13"/>
        <v>São Miguel</v>
      </c>
      <c r="D306" s="11">
        <f t="shared" si="12"/>
        <v>2</v>
      </c>
      <c r="E306" s="3" t="s">
        <v>973</v>
      </c>
      <c r="F306" s="5" t="s">
        <v>1359</v>
      </c>
      <c r="G306" s="5" t="s">
        <v>1368</v>
      </c>
      <c r="H306" s="5" t="s">
        <v>249</v>
      </c>
      <c r="I306" s="1" t="s">
        <v>193</v>
      </c>
      <c r="J306" s="3">
        <v>296650960</v>
      </c>
    </row>
    <row r="307" spans="1:11" ht="28.5" x14ac:dyDescent="0.2">
      <c r="A307" s="3" t="s">
        <v>45</v>
      </c>
      <c r="B307" s="10" t="str">
        <f t="shared" si="10"/>
        <v>Ponta Delgada</v>
      </c>
      <c r="C307" s="11" t="str">
        <f t="shared" si="13"/>
        <v>São Miguel</v>
      </c>
      <c r="D307" s="11">
        <f t="shared" si="12"/>
        <v>2</v>
      </c>
      <c r="E307" s="3" t="s">
        <v>973</v>
      </c>
      <c r="F307" s="5" t="s">
        <v>1351</v>
      </c>
      <c r="G307" s="5" t="s">
        <v>1353</v>
      </c>
      <c r="H307" s="5" t="s">
        <v>1352</v>
      </c>
      <c r="I307" s="1" t="s">
        <v>1343</v>
      </c>
      <c r="J307" s="3">
        <v>296302620</v>
      </c>
    </row>
    <row r="308" spans="1:11" ht="28.5" x14ac:dyDescent="0.2">
      <c r="A308" s="3" t="s">
        <v>47</v>
      </c>
      <c r="B308" s="10" t="str">
        <f t="shared" si="10"/>
        <v>Ponta Delgada</v>
      </c>
      <c r="C308" s="11" t="str">
        <f t="shared" si="13"/>
        <v>São Miguel</v>
      </c>
      <c r="D308" s="11">
        <f t="shared" si="12"/>
        <v>2</v>
      </c>
      <c r="E308" s="3" t="s">
        <v>973</v>
      </c>
      <c r="F308" s="5" t="s">
        <v>1351</v>
      </c>
      <c r="G308" s="5" t="s">
        <v>1354</v>
      </c>
      <c r="H308" s="5" t="s">
        <v>1352</v>
      </c>
      <c r="I308" s="1" t="s">
        <v>1343</v>
      </c>
      <c r="J308" s="3">
        <v>296302620</v>
      </c>
    </row>
    <row r="309" spans="1:11" x14ac:dyDescent="0.2">
      <c r="A309" s="3" t="s">
        <v>1361</v>
      </c>
      <c r="B309" s="10" t="str">
        <f t="shared" si="10"/>
        <v>Ponta Delgada</v>
      </c>
      <c r="C309" s="11" t="str">
        <f t="shared" si="13"/>
        <v>São Miguel</v>
      </c>
      <c r="D309" s="11">
        <f t="shared" si="12"/>
        <v>2</v>
      </c>
      <c r="E309" s="3" t="s">
        <v>973</v>
      </c>
      <c r="F309" s="5" t="s">
        <v>1677</v>
      </c>
      <c r="G309" s="5" t="s">
        <v>1678</v>
      </c>
      <c r="H309" s="5" t="s">
        <v>1679</v>
      </c>
      <c r="I309" s="12" t="s">
        <v>1680</v>
      </c>
      <c r="J309" s="3">
        <v>296247987</v>
      </c>
      <c r="K309" s="3" t="s">
        <v>1681</v>
      </c>
    </row>
    <row r="310" spans="1:11" x14ac:dyDescent="0.2">
      <c r="A310" s="3" t="s">
        <v>1034</v>
      </c>
      <c r="B310" s="10" t="str">
        <f t="shared" si="10"/>
        <v>Ribeira Grande</v>
      </c>
      <c r="C310" s="11" t="str">
        <f t="shared" si="13"/>
        <v>São Miguel</v>
      </c>
      <c r="D310" s="11">
        <f t="shared" si="12"/>
        <v>2</v>
      </c>
      <c r="E310" s="3" t="s">
        <v>141</v>
      </c>
      <c r="F310" s="5" t="s">
        <v>1088</v>
      </c>
      <c r="G310" s="5" t="s">
        <v>1099</v>
      </c>
      <c r="H310" s="5" t="s">
        <v>1115</v>
      </c>
      <c r="I310" s="1" t="s">
        <v>1116</v>
      </c>
    </row>
    <row r="311" spans="1:11" x14ac:dyDescent="0.2">
      <c r="A311" s="3" t="s">
        <v>1034</v>
      </c>
      <c r="B311" s="10" t="str">
        <f t="shared" si="10"/>
        <v>Ribeira Grande</v>
      </c>
      <c r="C311" s="11" t="str">
        <f t="shared" si="13"/>
        <v>São Miguel</v>
      </c>
      <c r="D311" s="11">
        <f t="shared" si="12"/>
        <v>2</v>
      </c>
      <c r="E311" s="3" t="s">
        <v>141</v>
      </c>
      <c r="F311" s="5" t="s">
        <v>1086</v>
      </c>
      <c r="G311" s="5" t="s">
        <v>1097</v>
      </c>
      <c r="H311" s="5" t="s">
        <v>1111</v>
      </c>
      <c r="I311" s="1" t="s">
        <v>1112</v>
      </c>
    </row>
    <row r="312" spans="1:11" x14ac:dyDescent="0.2">
      <c r="A312" s="3" t="s">
        <v>1034</v>
      </c>
      <c r="B312" s="10" t="str">
        <f t="shared" si="10"/>
        <v>Ribeira Grande</v>
      </c>
      <c r="C312" s="11" t="str">
        <f t="shared" si="13"/>
        <v>São Miguel</v>
      </c>
      <c r="D312" s="11">
        <f t="shared" si="12"/>
        <v>2</v>
      </c>
      <c r="E312" s="3" t="s">
        <v>141</v>
      </c>
      <c r="F312" s="5" t="s">
        <v>1087</v>
      </c>
      <c r="G312" s="5" t="s">
        <v>1098</v>
      </c>
      <c r="H312" s="5" t="s">
        <v>1113</v>
      </c>
      <c r="I312" s="1" t="s">
        <v>1114</v>
      </c>
    </row>
    <row r="313" spans="1:11" ht="28.5" x14ac:dyDescent="0.2">
      <c r="A313" s="3" t="s">
        <v>1034</v>
      </c>
      <c r="B313" s="10" t="str">
        <f t="shared" si="10"/>
        <v>Ribeira Grande</v>
      </c>
      <c r="C313" s="11" t="str">
        <f t="shared" si="13"/>
        <v>São Miguel</v>
      </c>
      <c r="D313" s="11">
        <f t="shared" si="12"/>
        <v>2</v>
      </c>
      <c r="E313" s="3" t="s">
        <v>141</v>
      </c>
      <c r="F313" s="5" t="s">
        <v>1089</v>
      </c>
      <c r="G313" s="5" t="s">
        <v>1100</v>
      </c>
      <c r="H313" s="5" t="s">
        <v>1117</v>
      </c>
      <c r="I313" s="1" t="s">
        <v>971</v>
      </c>
    </row>
    <row r="314" spans="1:11" x14ac:dyDescent="0.2">
      <c r="A314" s="3" t="s">
        <v>1034</v>
      </c>
      <c r="B314" s="10" t="str">
        <f t="shared" si="10"/>
        <v>Ribeira Grande</v>
      </c>
      <c r="C314" s="11" t="str">
        <f t="shared" si="13"/>
        <v>São Miguel</v>
      </c>
      <c r="D314" s="11">
        <f t="shared" si="12"/>
        <v>2</v>
      </c>
      <c r="E314" s="3" t="s">
        <v>146</v>
      </c>
      <c r="F314" s="5" t="s">
        <v>1083</v>
      </c>
      <c r="G314" s="5" t="s">
        <v>1094</v>
      </c>
      <c r="H314" s="5" t="s">
        <v>1108</v>
      </c>
      <c r="I314" s="1" t="s">
        <v>1109</v>
      </c>
    </row>
    <row r="315" spans="1:11" x14ac:dyDescent="0.2">
      <c r="A315" s="3" t="s">
        <v>1042</v>
      </c>
      <c r="B315" s="10" t="str">
        <f t="shared" si="10"/>
        <v>Ribeira Grande</v>
      </c>
      <c r="C315" s="11" t="str">
        <f t="shared" si="13"/>
        <v>São Miguel</v>
      </c>
      <c r="D315" s="11">
        <f t="shared" si="12"/>
        <v>2</v>
      </c>
      <c r="E315" s="3" t="s">
        <v>146</v>
      </c>
      <c r="F315" s="5" t="s">
        <v>1081</v>
      </c>
      <c r="G315" s="5" t="s">
        <v>1091</v>
      </c>
      <c r="H315" s="5" t="s">
        <v>1103</v>
      </c>
      <c r="I315" s="1" t="s">
        <v>1106</v>
      </c>
    </row>
    <row r="316" spans="1:11" x14ac:dyDescent="0.2">
      <c r="A316" s="3" t="s">
        <v>1043</v>
      </c>
      <c r="B316" s="10" t="str">
        <f t="shared" si="10"/>
        <v>Ribeira Grande</v>
      </c>
      <c r="C316" s="11" t="str">
        <f t="shared" si="13"/>
        <v>São Miguel</v>
      </c>
      <c r="D316" s="11">
        <f t="shared" si="12"/>
        <v>2</v>
      </c>
      <c r="E316" s="3" t="s">
        <v>146</v>
      </c>
      <c r="F316" s="5" t="s">
        <v>1085</v>
      </c>
      <c r="G316" s="5" t="s">
        <v>1096</v>
      </c>
      <c r="H316" s="5" t="s">
        <v>1105</v>
      </c>
      <c r="I316" s="12"/>
    </row>
    <row r="317" spans="1:11" x14ac:dyDescent="0.2">
      <c r="A317" s="3" t="s">
        <v>1034</v>
      </c>
      <c r="B317" s="10" t="str">
        <f t="shared" si="10"/>
        <v>Ribeira Grande</v>
      </c>
      <c r="C317" s="11" t="str">
        <f t="shared" si="13"/>
        <v>São Miguel</v>
      </c>
      <c r="D317" s="11">
        <f t="shared" si="12"/>
        <v>2</v>
      </c>
      <c r="E317" s="3" t="s">
        <v>146</v>
      </c>
      <c r="F317" s="5" t="s">
        <v>1082</v>
      </c>
      <c r="G317" s="5" t="s">
        <v>1092</v>
      </c>
      <c r="H317" s="5" t="s">
        <v>1104</v>
      </c>
      <c r="I317" s="1" t="s">
        <v>1107</v>
      </c>
    </row>
    <row r="318" spans="1:11" x14ac:dyDescent="0.2">
      <c r="A318" s="3" t="s">
        <v>1042</v>
      </c>
      <c r="B318" s="10" t="str">
        <f t="shared" si="10"/>
        <v>Ribeira Grande</v>
      </c>
      <c r="C318" s="11" t="str">
        <f t="shared" si="13"/>
        <v>São Miguel</v>
      </c>
      <c r="D318" s="11">
        <f t="shared" si="12"/>
        <v>2</v>
      </c>
      <c r="E318" s="3" t="s">
        <v>146</v>
      </c>
      <c r="F318" s="5" t="s">
        <v>1082</v>
      </c>
      <c r="G318" s="5" t="s">
        <v>1093</v>
      </c>
      <c r="H318" s="5" t="s">
        <v>1104</v>
      </c>
      <c r="I318" s="1" t="s">
        <v>1107</v>
      </c>
    </row>
    <row r="319" spans="1:11" x14ac:dyDescent="0.2">
      <c r="A319" s="3" t="s">
        <v>1079</v>
      </c>
      <c r="B319" s="10" t="str">
        <f t="shared" si="10"/>
        <v>Ribeira Grande</v>
      </c>
      <c r="C319" s="11" t="str">
        <f t="shared" si="13"/>
        <v>São Miguel</v>
      </c>
      <c r="D319" s="11">
        <f t="shared" si="12"/>
        <v>2</v>
      </c>
      <c r="E319" s="3" t="s">
        <v>146</v>
      </c>
      <c r="F319" s="5" t="s">
        <v>1080</v>
      </c>
      <c r="G319" s="5" t="s">
        <v>1090</v>
      </c>
      <c r="H319" s="5" t="s">
        <v>1101</v>
      </c>
      <c r="I319" s="1" t="s">
        <v>1102</v>
      </c>
    </row>
    <row r="320" spans="1:11" x14ac:dyDescent="0.2">
      <c r="A320" s="3" t="s">
        <v>1038</v>
      </c>
      <c r="B320" s="10" t="str">
        <f t="shared" si="10"/>
        <v>Ribeira Grande</v>
      </c>
      <c r="C320" s="11" t="str">
        <f t="shared" si="13"/>
        <v>São Miguel</v>
      </c>
      <c r="D320" s="11">
        <f t="shared" si="12"/>
        <v>2</v>
      </c>
      <c r="E320" s="3" t="s">
        <v>146</v>
      </c>
      <c r="F320" s="5" t="s">
        <v>1084</v>
      </c>
      <c r="G320" s="5" t="s">
        <v>1095</v>
      </c>
      <c r="H320" s="5" t="s">
        <v>1110</v>
      </c>
      <c r="I320" s="12"/>
    </row>
    <row r="321" spans="1:11" x14ac:dyDescent="0.2">
      <c r="A321" s="3" t="s">
        <v>1034</v>
      </c>
      <c r="B321" s="10" t="str">
        <f t="shared" si="10"/>
        <v>Ribeira Grande</v>
      </c>
      <c r="C321" s="11" t="str">
        <f t="shared" si="13"/>
        <v>São Miguel</v>
      </c>
      <c r="D321" s="11">
        <f t="shared" si="12"/>
        <v>2</v>
      </c>
      <c r="E321" s="3" t="s">
        <v>145</v>
      </c>
      <c r="F321" s="5" t="s">
        <v>1064</v>
      </c>
      <c r="G321" s="5" t="s">
        <v>1065</v>
      </c>
      <c r="H321" s="5" t="s">
        <v>1066</v>
      </c>
      <c r="I321" s="1" t="s">
        <v>1067</v>
      </c>
      <c r="J321" s="3">
        <v>296474724</v>
      </c>
    </row>
    <row r="322" spans="1:11" x14ac:dyDescent="0.2">
      <c r="A322" s="3" t="s">
        <v>1034</v>
      </c>
      <c r="B322" s="10" t="str">
        <f t="shared" si="10"/>
        <v>Ribeira Grande</v>
      </c>
      <c r="C322" s="11" t="str">
        <f t="shared" si="13"/>
        <v>São Miguel</v>
      </c>
      <c r="D322" s="11">
        <f t="shared" si="12"/>
        <v>2</v>
      </c>
      <c r="E322" s="3" t="s">
        <v>142</v>
      </c>
      <c r="F322" s="5" t="s">
        <v>1068</v>
      </c>
      <c r="G322" s="5" t="s">
        <v>1069</v>
      </c>
      <c r="H322" s="5" t="s">
        <v>1070</v>
      </c>
      <c r="I322" s="1" t="s">
        <v>1071</v>
      </c>
      <c r="J322" s="3">
        <v>296473624</v>
      </c>
    </row>
    <row r="323" spans="1:11" x14ac:dyDescent="0.2">
      <c r="A323" s="3" t="s">
        <v>1034</v>
      </c>
      <c r="B323" s="10" t="str">
        <f t="shared" si="10"/>
        <v>Ribeira Grande</v>
      </c>
      <c r="C323" s="11" t="str">
        <f t="shared" si="13"/>
        <v>São Miguel</v>
      </c>
      <c r="D323" s="11">
        <f t="shared" si="12"/>
        <v>2</v>
      </c>
      <c r="E323" s="3" t="s">
        <v>142</v>
      </c>
      <c r="F323" s="5" t="s">
        <v>1068</v>
      </c>
      <c r="G323" s="5" t="s">
        <v>1566</v>
      </c>
      <c r="H323" s="5" t="s">
        <v>1070</v>
      </c>
      <c r="I323" s="12" t="s">
        <v>1071</v>
      </c>
      <c r="J323" s="3">
        <v>296473624</v>
      </c>
    </row>
    <row r="324" spans="1:11" x14ac:dyDescent="0.2">
      <c r="A324" s="3" t="s">
        <v>1039</v>
      </c>
      <c r="B324" s="10" t="str">
        <f t="shared" si="10"/>
        <v>Ribeira Grande</v>
      </c>
      <c r="C324" s="11" t="str">
        <f t="shared" si="13"/>
        <v>São Miguel</v>
      </c>
      <c r="D324" s="11">
        <f t="shared" si="12"/>
        <v>2</v>
      </c>
      <c r="E324" s="3" t="s">
        <v>142</v>
      </c>
      <c r="F324" s="5" t="s">
        <v>1072</v>
      </c>
      <c r="G324" s="5" t="s">
        <v>1073</v>
      </c>
      <c r="H324" s="5" t="s">
        <v>1074</v>
      </c>
      <c r="I324" s="1" t="s">
        <v>1075</v>
      </c>
      <c r="J324" s="3">
        <v>296701786</v>
      </c>
    </row>
    <row r="325" spans="1:11" ht="57" x14ac:dyDescent="0.2">
      <c r="A325" s="3" t="s">
        <v>1034</v>
      </c>
      <c r="B325" s="10" t="str">
        <f t="shared" si="10"/>
        <v>Ribeira Grande</v>
      </c>
      <c r="C325" s="11" t="str">
        <f t="shared" si="13"/>
        <v>São Miguel</v>
      </c>
      <c r="D325" s="11">
        <f t="shared" si="12"/>
        <v>2</v>
      </c>
      <c r="E325" s="3" t="s">
        <v>139</v>
      </c>
      <c r="F325" s="5" t="s">
        <v>1048</v>
      </c>
      <c r="G325" s="5" t="s">
        <v>1049</v>
      </c>
      <c r="H325" s="5" t="s">
        <v>1050</v>
      </c>
      <c r="I325" s="1" t="s">
        <v>1051</v>
      </c>
      <c r="J325" s="3">
        <v>296472344</v>
      </c>
    </row>
    <row r="326" spans="1:11" ht="42.75" x14ac:dyDescent="0.2">
      <c r="A326" s="3" t="s">
        <v>1034</v>
      </c>
      <c r="B326" s="10" t="str">
        <f t="shared" si="10"/>
        <v>Ribeira Grande</v>
      </c>
      <c r="C326" s="11" t="str">
        <f t="shared" si="13"/>
        <v>São Miguel</v>
      </c>
      <c r="D326" s="11">
        <f t="shared" si="12"/>
        <v>2</v>
      </c>
      <c r="E326" s="3" t="s">
        <v>139</v>
      </c>
      <c r="F326" s="5" t="s">
        <v>1044</v>
      </c>
      <c r="G326" s="5" t="s">
        <v>1045</v>
      </c>
      <c r="H326" s="5" t="s">
        <v>1046</v>
      </c>
      <c r="I326" s="1" t="s">
        <v>1047</v>
      </c>
      <c r="J326" s="3">
        <v>296474570</v>
      </c>
    </row>
    <row r="327" spans="1:11" x14ac:dyDescent="0.2">
      <c r="A327" s="3" t="s">
        <v>1038</v>
      </c>
      <c r="B327" s="10" t="str">
        <f t="shared" si="10"/>
        <v>Ribeira Grande</v>
      </c>
      <c r="C327" s="11" t="str">
        <f t="shared" si="13"/>
        <v>São Miguel</v>
      </c>
      <c r="D327" s="11">
        <f t="shared" si="12"/>
        <v>2</v>
      </c>
      <c r="E327" s="3" t="s">
        <v>139</v>
      </c>
      <c r="F327" s="5" t="s">
        <v>1056</v>
      </c>
      <c r="G327" s="5" t="s">
        <v>1057</v>
      </c>
      <c r="H327" s="5" t="s">
        <v>1058</v>
      </c>
      <c r="I327" s="1" t="s">
        <v>1059</v>
      </c>
      <c r="J327" s="3">
        <v>296446736</v>
      </c>
    </row>
    <row r="328" spans="1:11" ht="57" x14ac:dyDescent="0.2">
      <c r="A328" s="3" t="s">
        <v>1034</v>
      </c>
      <c r="B328" s="10" t="str">
        <f t="shared" ref="B328:B391" si="14">IF(A328="","",VLOOKUP(A328,A$1:C$156,2,))</f>
        <v>Ribeira Grande</v>
      </c>
      <c r="C328" s="11" t="str">
        <f t="shared" ref="C328:C359" si="15">IF(A328="","",VLOOKUP(A328,A$1:E$156,3,))</f>
        <v>São Miguel</v>
      </c>
      <c r="D328" s="11">
        <f t="shared" si="12"/>
        <v>2</v>
      </c>
      <c r="E328" s="3" t="s">
        <v>139</v>
      </c>
      <c r="F328" s="5" t="s">
        <v>1052</v>
      </c>
      <c r="G328" s="5" t="s">
        <v>1053</v>
      </c>
      <c r="H328" s="5" t="s">
        <v>1054</v>
      </c>
      <c r="I328" s="1" t="s">
        <v>1055</v>
      </c>
      <c r="J328" s="3">
        <v>296477979</v>
      </c>
    </row>
    <row r="329" spans="1:11" x14ac:dyDescent="0.2">
      <c r="A329" s="3" t="s">
        <v>1039</v>
      </c>
      <c r="B329" s="10" t="str">
        <f t="shared" si="14"/>
        <v>Ribeira Grande</v>
      </c>
      <c r="C329" s="11" t="str">
        <f t="shared" si="15"/>
        <v>São Miguel</v>
      </c>
      <c r="D329" s="11">
        <f t="shared" si="12"/>
        <v>2</v>
      </c>
      <c r="E329" s="3" t="s">
        <v>139</v>
      </c>
      <c r="F329" s="5" t="s">
        <v>1060</v>
      </c>
      <c r="G329" s="5" t="s">
        <v>1061</v>
      </c>
      <c r="H329" s="5" t="s">
        <v>1062</v>
      </c>
      <c r="I329" s="1" t="s">
        <v>1063</v>
      </c>
      <c r="J329" s="3">
        <v>296473800</v>
      </c>
    </row>
    <row r="330" spans="1:11" x14ac:dyDescent="0.2">
      <c r="A330" s="3" t="s">
        <v>1034</v>
      </c>
      <c r="B330" s="10" t="str">
        <f t="shared" si="14"/>
        <v>Ribeira Grande</v>
      </c>
      <c r="C330" s="11" t="str">
        <f t="shared" si="15"/>
        <v>São Miguel</v>
      </c>
      <c r="D330" s="11">
        <f t="shared" si="12"/>
        <v>2</v>
      </c>
      <c r="E330" s="3" t="s">
        <v>973</v>
      </c>
      <c r="F330" s="5" t="s">
        <v>941</v>
      </c>
      <c r="G330" s="5" t="s">
        <v>1076</v>
      </c>
      <c r="H330" s="5" t="s">
        <v>943</v>
      </c>
      <c r="I330" s="1" t="s">
        <v>959</v>
      </c>
      <c r="J330" s="3">
        <v>296472344</v>
      </c>
    </row>
    <row r="331" spans="1:11" x14ac:dyDescent="0.2">
      <c r="A331" s="3" t="s">
        <v>1079</v>
      </c>
      <c r="B331" s="10" t="str">
        <f t="shared" si="14"/>
        <v>Ribeira Grande</v>
      </c>
      <c r="C331" s="11" t="str">
        <f t="shared" si="15"/>
        <v>São Miguel</v>
      </c>
      <c r="D331" s="11">
        <f t="shared" si="12"/>
        <v>2</v>
      </c>
      <c r="E331" s="3" t="s">
        <v>973</v>
      </c>
      <c r="F331" s="5" t="s">
        <v>1519</v>
      </c>
      <c r="G331" s="5" t="s">
        <v>1520</v>
      </c>
      <c r="H331" s="5" t="s">
        <v>1521</v>
      </c>
      <c r="I331" s="1" t="s">
        <v>193</v>
      </c>
      <c r="J331" s="3">
        <v>296650960</v>
      </c>
    </row>
    <row r="332" spans="1:11" ht="71.25" x14ac:dyDescent="0.2">
      <c r="A332" s="3" t="s">
        <v>1039</v>
      </c>
      <c r="B332" s="10" t="str">
        <f t="shared" si="14"/>
        <v>Ribeira Grande</v>
      </c>
      <c r="C332" s="11" t="str">
        <f t="shared" si="15"/>
        <v>São Miguel</v>
      </c>
      <c r="D332" s="11">
        <f t="shared" si="12"/>
        <v>2</v>
      </c>
      <c r="E332" s="3" t="s">
        <v>973</v>
      </c>
      <c r="F332" s="5" t="s">
        <v>990</v>
      </c>
      <c r="G332" s="5" t="s">
        <v>1077</v>
      </c>
      <c r="H332" s="5" t="s">
        <v>992</v>
      </c>
      <c r="I332" s="1" t="s">
        <v>993</v>
      </c>
      <c r="J332" s="3">
        <v>296382772</v>
      </c>
    </row>
    <row r="333" spans="1:11" ht="71.25" x14ac:dyDescent="0.2">
      <c r="A333" s="3" t="s">
        <v>1034</v>
      </c>
      <c r="B333" s="10" t="str">
        <f t="shared" si="14"/>
        <v>Ribeira Grande</v>
      </c>
      <c r="C333" s="11" t="str">
        <f t="shared" si="15"/>
        <v>São Miguel</v>
      </c>
      <c r="D333" s="11">
        <f t="shared" si="12"/>
        <v>2</v>
      </c>
      <c r="E333" s="3" t="s">
        <v>973</v>
      </c>
      <c r="F333" s="5" t="s">
        <v>990</v>
      </c>
      <c r="G333" s="5" t="s">
        <v>1078</v>
      </c>
      <c r="H333" s="5" t="s">
        <v>992</v>
      </c>
      <c r="I333" s="1" t="s">
        <v>993</v>
      </c>
      <c r="J333" s="3">
        <v>296382772</v>
      </c>
    </row>
    <row r="334" spans="1:11" ht="28.5" x14ac:dyDescent="0.2">
      <c r="A334" s="3" t="s">
        <v>54</v>
      </c>
      <c r="B334" s="10" t="str">
        <f t="shared" si="14"/>
        <v>Vila da Povoação</v>
      </c>
      <c r="C334" s="11" t="str">
        <f t="shared" si="15"/>
        <v>São Miguel</v>
      </c>
      <c r="D334" s="11">
        <f t="shared" si="12"/>
        <v>2</v>
      </c>
      <c r="E334" s="3" t="s">
        <v>141</v>
      </c>
      <c r="F334" s="5" t="s">
        <v>964</v>
      </c>
      <c r="G334" s="5" t="s">
        <v>965</v>
      </c>
      <c r="H334" s="5" t="s">
        <v>966</v>
      </c>
      <c r="I334" s="1" t="s">
        <v>967</v>
      </c>
      <c r="J334" s="3">
        <v>296559393</v>
      </c>
      <c r="K334" s="3">
        <v>916644097</v>
      </c>
    </row>
    <row r="335" spans="1:11" x14ac:dyDescent="0.2">
      <c r="A335" s="3" t="s">
        <v>54</v>
      </c>
      <c r="B335" s="10" t="str">
        <f t="shared" si="14"/>
        <v>Vila da Povoação</v>
      </c>
      <c r="C335" s="11" t="str">
        <f t="shared" si="15"/>
        <v>São Miguel</v>
      </c>
      <c r="D335" s="11">
        <f t="shared" si="12"/>
        <v>2</v>
      </c>
      <c r="E335" s="3" t="s">
        <v>141</v>
      </c>
      <c r="F335" s="5" t="s">
        <v>968</v>
      </c>
      <c r="G335" s="5" t="s">
        <v>969</v>
      </c>
      <c r="H335" s="5" t="s">
        <v>970</v>
      </c>
      <c r="I335" s="1" t="s">
        <v>971</v>
      </c>
      <c r="J335" s="3">
        <v>296559990</v>
      </c>
    </row>
    <row r="336" spans="1:11" x14ac:dyDescent="0.2">
      <c r="A336" s="3" t="s">
        <v>55</v>
      </c>
      <c r="B336" s="10" t="str">
        <f t="shared" si="14"/>
        <v>Vila da Povoação</v>
      </c>
      <c r="C336" s="11" t="str">
        <f t="shared" si="15"/>
        <v>São Miguel</v>
      </c>
      <c r="D336" s="11">
        <f t="shared" si="12"/>
        <v>2</v>
      </c>
      <c r="E336" s="3" t="s">
        <v>141</v>
      </c>
      <c r="F336" s="5" t="s">
        <v>1669</v>
      </c>
      <c r="G336" s="5" t="s">
        <v>1670</v>
      </c>
      <c r="H336" s="5" t="s">
        <v>1671</v>
      </c>
      <c r="I336" s="12" t="s">
        <v>1672</v>
      </c>
      <c r="J336" s="3">
        <v>961130988</v>
      </c>
      <c r="K336" s="3">
        <v>930517120</v>
      </c>
    </row>
    <row r="337" spans="1:11" ht="28.5" x14ac:dyDescent="0.2">
      <c r="A337" s="3" t="s">
        <v>53</v>
      </c>
      <c r="B337" s="10" t="str">
        <f t="shared" si="14"/>
        <v>Vila da Povoação</v>
      </c>
      <c r="C337" s="11" t="str">
        <f t="shared" si="15"/>
        <v>São Miguel</v>
      </c>
      <c r="D337" s="11">
        <f t="shared" si="12"/>
        <v>2</v>
      </c>
      <c r="E337" s="3" t="s">
        <v>146</v>
      </c>
      <c r="F337" s="5" t="s">
        <v>960</v>
      </c>
      <c r="G337" s="5" t="s">
        <v>961</v>
      </c>
      <c r="H337" s="5" t="s">
        <v>962</v>
      </c>
      <c r="I337" s="1" t="s">
        <v>963</v>
      </c>
      <c r="J337" s="3">
        <v>296584202</v>
      </c>
    </row>
    <row r="338" spans="1:11" ht="28.5" x14ac:dyDescent="0.2">
      <c r="A338" s="3" t="s">
        <v>54</v>
      </c>
      <c r="B338" s="10" t="str">
        <f t="shared" si="14"/>
        <v>Vila da Povoação</v>
      </c>
      <c r="C338" s="11" t="str">
        <f t="shared" si="15"/>
        <v>São Miguel</v>
      </c>
      <c r="D338" s="11">
        <f t="shared" si="12"/>
        <v>2</v>
      </c>
      <c r="E338" s="3" t="s">
        <v>142</v>
      </c>
      <c r="F338" s="5" t="s">
        <v>954</v>
      </c>
      <c r="G338" s="5" t="s">
        <v>950</v>
      </c>
      <c r="H338" s="5" t="s">
        <v>939</v>
      </c>
      <c r="I338" s="1" t="s">
        <v>940</v>
      </c>
      <c r="J338" s="3">
        <v>919741729</v>
      </c>
    </row>
    <row r="339" spans="1:11" x14ac:dyDescent="0.2">
      <c r="A339" s="3" t="s">
        <v>54</v>
      </c>
      <c r="B339" s="10" t="str">
        <f t="shared" si="14"/>
        <v>Vila da Povoação</v>
      </c>
      <c r="C339" s="11" t="str">
        <f t="shared" si="15"/>
        <v>São Miguel</v>
      </c>
      <c r="D339" s="11">
        <f t="shared" si="12"/>
        <v>2</v>
      </c>
      <c r="E339" s="3" t="s">
        <v>139</v>
      </c>
      <c r="F339" s="5" t="s">
        <v>946</v>
      </c>
      <c r="G339" s="5" t="s">
        <v>947</v>
      </c>
      <c r="H339" s="5" t="s">
        <v>948</v>
      </c>
      <c r="I339" s="1" t="s">
        <v>949</v>
      </c>
      <c r="J339" s="3">
        <v>296550110</v>
      </c>
    </row>
    <row r="340" spans="1:11" ht="28.5" x14ac:dyDescent="0.2">
      <c r="A340" s="3" t="s">
        <v>54</v>
      </c>
      <c r="B340" s="10" t="str">
        <f t="shared" si="14"/>
        <v>Vila da Povoação</v>
      </c>
      <c r="C340" s="11" t="str">
        <f t="shared" si="15"/>
        <v>São Miguel</v>
      </c>
      <c r="D340" s="11">
        <f t="shared" si="12"/>
        <v>2</v>
      </c>
      <c r="E340" s="3" t="s">
        <v>139</v>
      </c>
      <c r="F340" s="5" t="s">
        <v>953</v>
      </c>
      <c r="G340" s="5" t="s">
        <v>950</v>
      </c>
      <c r="H340" s="5" t="s">
        <v>951</v>
      </c>
      <c r="I340" s="1" t="s">
        <v>952</v>
      </c>
      <c r="J340" s="3">
        <v>919176575</v>
      </c>
      <c r="K340" s="3">
        <v>914193242</v>
      </c>
    </row>
    <row r="341" spans="1:11" ht="28.5" x14ac:dyDescent="0.2">
      <c r="A341" s="3" t="s">
        <v>54</v>
      </c>
      <c r="B341" s="10" t="str">
        <f t="shared" si="14"/>
        <v>Vila da Povoação</v>
      </c>
      <c r="C341" s="11" t="str">
        <f t="shared" si="15"/>
        <v>São Miguel</v>
      </c>
      <c r="D341" s="11">
        <f t="shared" si="12"/>
        <v>2</v>
      </c>
      <c r="E341" s="3" t="s">
        <v>139</v>
      </c>
      <c r="F341" s="5" t="s">
        <v>1529</v>
      </c>
      <c r="G341" s="5" t="s">
        <v>1530</v>
      </c>
      <c r="H341" s="5" t="s">
        <v>1531</v>
      </c>
      <c r="I341" s="1" t="s">
        <v>1532</v>
      </c>
      <c r="J341" s="3">
        <v>296581500</v>
      </c>
      <c r="K341" s="3">
        <v>961255530</v>
      </c>
    </row>
    <row r="342" spans="1:11" ht="28.5" x14ac:dyDescent="0.2">
      <c r="A342" s="3" t="s">
        <v>54</v>
      </c>
      <c r="B342" s="10" t="str">
        <f t="shared" si="14"/>
        <v>Vila da Povoação</v>
      </c>
      <c r="C342" s="11" t="str">
        <f t="shared" si="15"/>
        <v>São Miguel</v>
      </c>
      <c r="D342" s="11">
        <f t="shared" si="12"/>
        <v>2</v>
      </c>
      <c r="E342" s="3" t="s">
        <v>973</v>
      </c>
      <c r="F342" s="5" t="s">
        <v>955</v>
      </c>
      <c r="G342" s="5" t="s">
        <v>950</v>
      </c>
      <c r="H342" s="5" t="s">
        <v>192</v>
      </c>
      <c r="I342" s="1" t="s">
        <v>193</v>
      </c>
      <c r="J342" s="3">
        <v>296650960</v>
      </c>
    </row>
    <row r="343" spans="1:11" ht="28.5" x14ac:dyDescent="0.2">
      <c r="A343" s="3" t="s">
        <v>53</v>
      </c>
      <c r="B343" s="10" t="str">
        <f t="shared" si="14"/>
        <v>Vila da Povoação</v>
      </c>
      <c r="C343" s="11" t="str">
        <f t="shared" si="15"/>
        <v>São Miguel</v>
      </c>
      <c r="D343" s="11">
        <f t="shared" si="12"/>
        <v>2</v>
      </c>
      <c r="E343" s="3" t="s">
        <v>973</v>
      </c>
      <c r="F343" s="5" t="s">
        <v>955</v>
      </c>
      <c r="G343" s="5" t="s">
        <v>956</v>
      </c>
      <c r="H343" s="5" t="s">
        <v>192</v>
      </c>
      <c r="I343" s="1" t="s">
        <v>193</v>
      </c>
      <c r="J343" s="3">
        <v>296650960</v>
      </c>
    </row>
    <row r="344" spans="1:11" x14ac:dyDescent="0.2">
      <c r="A344" s="3" t="s">
        <v>54</v>
      </c>
      <c r="B344" s="10" t="str">
        <f t="shared" si="14"/>
        <v>Vila da Povoação</v>
      </c>
      <c r="C344" s="11" t="str">
        <f t="shared" si="15"/>
        <v>São Miguel</v>
      </c>
      <c r="D344" s="11">
        <f t="shared" si="12"/>
        <v>2</v>
      </c>
      <c r="E344" s="3" t="s">
        <v>973</v>
      </c>
      <c r="F344" s="5" t="s">
        <v>957</v>
      </c>
      <c r="G344" s="5" t="s">
        <v>958</v>
      </c>
      <c r="H344" s="5" t="s">
        <v>943</v>
      </c>
      <c r="I344" s="1" t="s">
        <v>959</v>
      </c>
      <c r="J344" s="3">
        <v>296550110</v>
      </c>
    </row>
    <row r="345" spans="1:11" x14ac:dyDescent="0.2">
      <c r="A345" s="3" t="s">
        <v>59</v>
      </c>
      <c r="B345" s="10" t="str">
        <f t="shared" si="14"/>
        <v>Vila Franca do Campo</v>
      </c>
      <c r="C345" s="11" t="str">
        <f t="shared" si="15"/>
        <v>São Miguel</v>
      </c>
      <c r="D345" s="11">
        <f t="shared" si="12"/>
        <v>2</v>
      </c>
      <c r="E345" s="3" t="s">
        <v>141</v>
      </c>
      <c r="F345" s="5" t="s">
        <v>1025</v>
      </c>
      <c r="G345" s="5" t="s">
        <v>1026</v>
      </c>
      <c r="H345" s="5" t="s">
        <v>1027</v>
      </c>
      <c r="I345" s="1" t="s">
        <v>1028</v>
      </c>
      <c r="J345" s="3">
        <v>296582399</v>
      </c>
      <c r="K345" s="3">
        <v>913400630</v>
      </c>
    </row>
    <row r="346" spans="1:11" x14ac:dyDescent="0.2">
      <c r="A346" s="3" t="s">
        <v>59</v>
      </c>
      <c r="B346" s="10" t="str">
        <f t="shared" si="14"/>
        <v>Vila Franca do Campo</v>
      </c>
      <c r="C346" s="11" t="str">
        <f t="shared" si="15"/>
        <v>São Miguel</v>
      </c>
      <c r="D346" s="11">
        <f t="shared" si="12"/>
        <v>2</v>
      </c>
      <c r="E346" s="3" t="s">
        <v>141</v>
      </c>
      <c r="F346" s="5" t="s">
        <v>1010</v>
      </c>
      <c r="G346" s="5" t="s">
        <v>1011</v>
      </c>
      <c r="H346" s="5" t="s">
        <v>1012</v>
      </c>
      <c r="I346" s="1" t="s">
        <v>1013</v>
      </c>
      <c r="J346" s="3">
        <v>296582787</v>
      </c>
    </row>
    <row r="347" spans="1:11" x14ac:dyDescent="0.2">
      <c r="A347" s="3" t="s">
        <v>59</v>
      </c>
      <c r="B347" s="10" t="str">
        <f t="shared" si="14"/>
        <v>Vila Franca do Campo</v>
      </c>
      <c r="C347" s="11" t="str">
        <f t="shared" si="15"/>
        <v>São Miguel</v>
      </c>
      <c r="D347" s="11">
        <f t="shared" si="12"/>
        <v>2</v>
      </c>
      <c r="E347" s="3" t="s">
        <v>141</v>
      </c>
      <c r="F347" s="5" t="s">
        <v>1018</v>
      </c>
      <c r="G347" s="5" t="s">
        <v>1019</v>
      </c>
      <c r="H347" s="5" t="s">
        <v>1020</v>
      </c>
      <c r="I347" s="1" t="s">
        <v>1021</v>
      </c>
      <c r="J347" s="3">
        <v>296583500</v>
      </c>
    </row>
    <row r="348" spans="1:11" x14ac:dyDescent="0.2">
      <c r="A348" s="3" t="s">
        <v>998</v>
      </c>
      <c r="B348" s="10" t="str">
        <f t="shared" si="14"/>
        <v>Vila Franca do Campo</v>
      </c>
      <c r="C348" s="11" t="str">
        <f t="shared" si="15"/>
        <v>São Miguel</v>
      </c>
      <c r="D348" s="11">
        <f t="shared" si="12"/>
        <v>2</v>
      </c>
      <c r="E348" s="3" t="s">
        <v>141</v>
      </c>
      <c r="F348" s="5" t="s">
        <v>1014</v>
      </c>
      <c r="G348" s="5" t="s">
        <v>1015</v>
      </c>
      <c r="H348" s="5" t="s">
        <v>1016</v>
      </c>
      <c r="I348" s="1" t="s">
        <v>1017</v>
      </c>
      <c r="K348" s="3">
        <v>919049490</v>
      </c>
    </row>
    <row r="349" spans="1:11" ht="28.5" x14ac:dyDescent="0.2">
      <c r="A349" s="3" t="s">
        <v>59</v>
      </c>
      <c r="B349" s="10" t="str">
        <f t="shared" si="14"/>
        <v>Vila Franca do Campo</v>
      </c>
      <c r="C349" s="11" t="str">
        <f t="shared" si="15"/>
        <v>São Miguel</v>
      </c>
      <c r="D349" s="11">
        <f t="shared" si="12"/>
        <v>2</v>
      </c>
      <c r="E349" s="3" t="s">
        <v>141</v>
      </c>
      <c r="F349" s="5" t="s">
        <v>1022</v>
      </c>
      <c r="G349" s="5" t="s">
        <v>1023</v>
      </c>
      <c r="H349" s="5" t="s">
        <v>1024</v>
      </c>
      <c r="I349" s="1" t="s">
        <v>967</v>
      </c>
      <c r="J349" s="3">
        <v>296559393</v>
      </c>
    </row>
    <row r="350" spans="1:11" ht="28.5" x14ac:dyDescent="0.2">
      <c r="A350" s="3" t="s">
        <v>59</v>
      </c>
      <c r="B350" s="10" t="str">
        <f t="shared" si="14"/>
        <v>Vila Franca do Campo</v>
      </c>
      <c r="C350" s="11" t="str">
        <f t="shared" si="15"/>
        <v>São Miguel</v>
      </c>
      <c r="D350" s="11">
        <f t="shared" si="12"/>
        <v>2</v>
      </c>
      <c r="E350" s="3" t="s">
        <v>141</v>
      </c>
      <c r="F350" s="5" t="s">
        <v>1029</v>
      </c>
      <c r="G350" s="5" t="s">
        <v>1030</v>
      </c>
      <c r="H350" s="5" t="s">
        <v>1031</v>
      </c>
      <c r="I350" s="1" t="s">
        <v>1032</v>
      </c>
      <c r="J350" s="3">
        <v>296582262</v>
      </c>
    </row>
    <row r="351" spans="1:11" x14ac:dyDescent="0.2">
      <c r="A351" s="3" t="s">
        <v>59</v>
      </c>
      <c r="B351" s="10" t="str">
        <f t="shared" si="14"/>
        <v>Vila Franca do Campo</v>
      </c>
      <c r="C351" s="11" t="str">
        <f t="shared" si="15"/>
        <v>São Miguel</v>
      </c>
      <c r="D351" s="11">
        <f t="shared" si="12"/>
        <v>2</v>
      </c>
      <c r="E351" s="3" t="s">
        <v>146</v>
      </c>
      <c r="F351" s="5" t="s">
        <v>1003</v>
      </c>
      <c r="G351" s="5" t="s">
        <v>1004</v>
      </c>
      <c r="H351" s="5" t="s">
        <v>1005</v>
      </c>
      <c r="I351" s="1" t="s">
        <v>1006</v>
      </c>
      <c r="K351" s="3">
        <v>918177620</v>
      </c>
    </row>
    <row r="352" spans="1:11" x14ac:dyDescent="0.2">
      <c r="A352" s="3" t="s">
        <v>998</v>
      </c>
      <c r="B352" s="10" t="str">
        <f t="shared" si="14"/>
        <v>Vila Franca do Campo</v>
      </c>
      <c r="C352" s="11" t="str">
        <f t="shared" si="15"/>
        <v>São Miguel</v>
      </c>
      <c r="D352" s="11">
        <f t="shared" si="12"/>
        <v>2</v>
      </c>
      <c r="E352" s="3" t="s">
        <v>146</v>
      </c>
      <c r="F352" s="5" t="s">
        <v>1007</v>
      </c>
      <c r="G352" s="5" t="s">
        <v>1008</v>
      </c>
      <c r="H352" s="5" t="s">
        <v>1009</v>
      </c>
      <c r="I352" s="12"/>
      <c r="J352" s="3">
        <v>296587366</v>
      </c>
    </row>
    <row r="353" spans="1:11" x14ac:dyDescent="0.2">
      <c r="A353" s="3" t="s">
        <v>59</v>
      </c>
      <c r="B353" s="10" t="str">
        <f t="shared" si="14"/>
        <v>Vila Franca do Campo</v>
      </c>
      <c r="C353" s="11" t="str">
        <f t="shared" si="15"/>
        <v>São Miguel</v>
      </c>
      <c r="D353" s="11">
        <f t="shared" ref="D353:D416" si="16">IF(A353="","",VLOOKUP(A353,A$1:D$156,4,))</f>
        <v>2</v>
      </c>
      <c r="E353" s="3" t="s">
        <v>146</v>
      </c>
      <c r="F353" s="5" t="s">
        <v>999</v>
      </c>
      <c r="G353" s="5" t="s">
        <v>1000</v>
      </c>
      <c r="H353" s="5" t="s">
        <v>1001</v>
      </c>
      <c r="I353" s="1" t="s">
        <v>1002</v>
      </c>
      <c r="J353" s="3">
        <v>296583111</v>
      </c>
    </row>
    <row r="354" spans="1:11" x14ac:dyDescent="0.2">
      <c r="A354" s="3" t="s">
        <v>59</v>
      </c>
      <c r="B354" s="10" t="str">
        <f t="shared" si="14"/>
        <v>Vila Franca do Campo</v>
      </c>
      <c r="C354" s="11" t="str">
        <f t="shared" si="15"/>
        <v>São Miguel</v>
      </c>
      <c r="D354" s="11">
        <f t="shared" si="16"/>
        <v>2</v>
      </c>
      <c r="E354" s="3" t="s">
        <v>142</v>
      </c>
      <c r="F354" s="5" t="s">
        <v>994</v>
      </c>
      <c r="G354" s="5" t="s">
        <v>995</v>
      </c>
      <c r="H354" s="5" t="s">
        <v>996</v>
      </c>
      <c r="I354" s="1" t="s">
        <v>997</v>
      </c>
      <c r="J354" s="3">
        <v>296703133</v>
      </c>
    </row>
    <row r="355" spans="1:11" ht="28.5" x14ac:dyDescent="0.2">
      <c r="A355" s="3" t="s">
        <v>59</v>
      </c>
      <c r="B355" s="10" t="str">
        <f t="shared" si="14"/>
        <v>Vila Franca do Campo</v>
      </c>
      <c r="C355" s="11" t="str">
        <f t="shared" si="15"/>
        <v>São Miguel</v>
      </c>
      <c r="D355" s="11">
        <f t="shared" si="16"/>
        <v>2</v>
      </c>
      <c r="E355" s="3" t="s">
        <v>140</v>
      </c>
      <c r="F355" s="5" t="s">
        <v>982</v>
      </c>
      <c r="G355" s="5" t="s">
        <v>983</v>
      </c>
      <c r="H355" s="5" t="s">
        <v>984</v>
      </c>
      <c r="I355" s="1" t="s">
        <v>985</v>
      </c>
      <c r="K355" s="3">
        <v>965029667</v>
      </c>
    </row>
    <row r="356" spans="1:11" x14ac:dyDescent="0.2">
      <c r="A356" s="3" t="s">
        <v>59</v>
      </c>
      <c r="B356" s="10" t="str">
        <f t="shared" si="14"/>
        <v>Vila Franca do Campo</v>
      </c>
      <c r="C356" s="11" t="str">
        <f t="shared" si="15"/>
        <v>São Miguel</v>
      </c>
      <c r="D356" s="11">
        <f t="shared" si="16"/>
        <v>2</v>
      </c>
      <c r="E356" s="3" t="s">
        <v>139</v>
      </c>
      <c r="F356" s="5" t="s">
        <v>974</v>
      </c>
      <c r="G356" s="5" t="s">
        <v>975</v>
      </c>
      <c r="H356" s="5" t="s">
        <v>976</v>
      </c>
      <c r="I356" s="1" t="s">
        <v>977</v>
      </c>
      <c r="K356" s="3">
        <v>966226314</v>
      </c>
    </row>
    <row r="357" spans="1:11" ht="28.5" x14ac:dyDescent="0.2">
      <c r="A357" s="3" t="s">
        <v>59</v>
      </c>
      <c r="B357" s="10" t="str">
        <f t="shared" si="14"/>
        <v>Vila Franca do Campo</v>
      </c>
      <c r="C357" s="11" t="str">
        <f t="shared" si="15"/>
        <v>São Miguel</v>
      </c>
      <c r="D357" s="11">
        <f t="shared" si="16"/>
        <v>2</v>
      </c>
      <c r="E357" s="3" t="s">
        <v>139</v>
      </c>
      <c r="F357" s="5" t="s">
        <v>978</v>
      </c>
      <c r="G357" s="5" t="s">
        <v>979</v>
      </c>
      <c r="H357" s="5" t="s">
        <v>980</v>
      </c>
      <c r="I357" s="1" t="s">
        <v>981</v>
      </c>
      <c r="J357" s="3">
        <v>296582478</v>
      </c>
    </row>
    <row r="358" spans="1:11" ht="71.25" x14ac:dyDescent="0.2">
      <c r="A358" s="3" t="s">
        <v>59</v>
      </c>
      <c r="B358" s="10" t="str">
        <f t="shared" si="14"/>
        <v>Vila Franca do Campo</v>
      </c>
      <c r="C358" s="11" t="str">
        <f t="shared" si="15"/>
        <v>São Miguel</v>
      </c>
      <c r="D358" s="11">
        <f t="shared" si="16"/>
        <v>2</v>
      </c>
      <c r="E358" s="3" t="s">
        <v>973</v>
      </c>
      <c r="F358" s="5" t="s">
        <v>1349</v>
      </c>
      <c r="G358" s="5" t="s">
        <v>1585</v>
      </c>
      <c r="H358" s="5" t="s">
        <v>992</v>
      </c>
      <c r="I358" s="12" t="s">
        <v>993</v>
      </c>
      <c r="J358" s="3">
        <v>296382772</v>
      </c>
    </row>
    <row r="359" spans="1:11" ht="71.25" x14ac:dyDescent="0.2">
      <c r="A359" s="3" t="s">
        <v>59</v>
      </c>
      <c r="B359" s="10" t="str">
        <f t="shared" si="14"/>
        <v>Vila Franca do Campo</v>
      </c>
      <c r="C359" s="11" t="str">
        <f t="shared" si="15"/>
        <v>São Miguel</v>
      </c>
      <c r="D359" s="11">
        <f t="shared" si="16"/>
        <v>2</v>
      </c>
      <c r="E359" s="3" t="s">
        <v>973</v>
      </c>
      <c r="F359" s="5" t="s">
        <v>990</v>
      </c>
      <c r="G359" s="5" t="s">
        <v>991</v>
      </c>
      <c r="H359" s="5" t="s">
        <v>992</v>
      </c>
      <c r="I359" s="1" t="s">
        <v>993</v>
      </c>
      <c r="J359" s="3">
        <v>296382772</v>
      </c>
    </row>
    <row r="360" spans="1:11" ht="28.5" x14ac:dyDescent="0.2">
      <c r="A360" s="3" t="s">
        <v>59</v>
      </c>
      <c r="B360" s="10" t="str">
        <f t="shared" si="14"/>
        <v>Vila Franca do Campo</v>
      </c>
      <c r="C360" s="11" t="str">
        <f t="shared" ref="C360:C391" si="17">IF(A360="","",VLOOKUP(A360,A$1:E$156,3,))</f>
        <v>São Miguel</v>
      </c>
      <c r="D360" s="11">
        <f t="shared" si="16"/>
        <v>2</v>
      </c>
      <c r="E360" s="3" t="s">
        <v>973</v>
      </c>
      <c r="F360" s="5" t="s">
        <v>988</v>
      </c>
      <c r="G360" s="5" t="s">
        <v>989</v>
      </c>
      <c r="H360" s="5" t="s">
        <v>943</v>
      </c>
      <c r="I360" s="1" t="s">
        <v>959</v>
      </c>
      <c r="J360" s="3">
        <v>296582478</v>
      </c>
    </row>
    <row r="361" spans="1:11" ht="28.5" x14ac:dyDescent="0.2">
      <c r="A361" s="3" t="s">
        <v>59</v>
      </c>
      <c r="B361" s="10" t="str">
        <f t="shared" si="14"/>
        <v>Vila Franca do Campo</v>
      </c>
      <c r="C361" s="11" t="str">
        <f t="shared" si="17"/>
        <v>São Miguel</v>
      </c>
      <c r="D361" s="11">
        <f t="shared" si="16"/>
        <v>2</v>
      </c>
      <c r="E361" s="3" t="s">
        <v>973</v>
      </c>
      <c r="F361" s="5" t="s">
        <v>986</v>
      </c>
      <c r="G361" s="5" t="s">
        <v>987</v>
      </c>
      <c r="H361" s="5" t="s">
        <v>249</v>
      </c>
      <c r="I361" s="1" t="s">
        <v>193</v>
      </c>
      <c r="J361" s="3">
        <v>296583111</v>
      </c>
    </row>
    <row r="362" spans="1:11" x14ac:dyDescent="0.2">
      <c r="A362" s="3" t="s">
        <v>65</v>
      </c>
      <c r="B362" s="4" t="str">
        <f t="shared" si="14"/>
        <v>Angra do Heroísmo</v>
      </c>
      <c r="C362" s="2" t="str">
        <f t="shared" si="17"/>
        <v>Terceira</v>
      </c>
      <c r="D362" s="2">
        <f t="shared" si="16"/>
        <v>3</v>
      </c>
      <c r="E362" s="3" t="s">
        <v>972</v>
      </c>
      <c r="F362" s="5" t="s">
        <v>619</v>
      </c>
      <c r="G362" s="5" t="s">
        <v>620</v>
      </c>
      <c r="H362" s="5" t="s">
        <v>621</v>
      </c>
      <c r="I362" s="9" t="s">
        <v>622</v>
      </c>
      <c r="J362" s="3">
        <v>295212076</v>
      </c>
    </row>
    <row r="363" spans="1:11" ht="28.5" x14ac:dyDescent="0.2">
      <c r="A363" s="3" t="s">
        <v>65</v>
      </c>
      <c r="B363" s="4" t="str">
        <f t="shared" si="14"/>
        <v>Angra do Heroísmo</v>
      </c>
      <c r="C363" s="2" t="str">
        <f t="shared" si="17"/>
        <v>Terceira</v>
      </c>
      <c r="D363" s="2">
        <f t="shared" si="16"/>
        <v>3</v>
      </c>
      <c r="E363" s="3" t="s">
        <v>972</v>
      </c>
      <c r="F363" s="5" t="s">
        <v>615</v>
      </c>
      <c r="G363" s="5" t="s">
        <v>616</v>
      </c>
      <c r="H363" s="5" t="s">
        <v>617</v>
      </c>
      <c r="I363" s="9" t="s">
        <v>618</v>
      </c>
      <c r="J363" s="3">
        <v>295401350</v>
      </c>
    </row>
    <row r="364" spans="1:11" ht="28.5" x14ac:dyDescent="0.2">
      <c r="A364" s="3" t="s">
        <v>159</v>
      </c>
      <c r="B364" s="4" t="str">
        <f t="shared" si="14"/>
        <v>Angra do Heroísmo</v>
      </c>
      <c r="C364" s="2" t="str">
        <f t="shared" si="17"/>
        <v>Terceira</v>
      </c>
      <c r="D364" s="2">
        <f t="shared" si="16"/>
        <v>3</v>
      </c>
      <c r="E364" s="3" t="s">
        <v>141</v>
      </c>
      <c r="F364" s="5" t="s">
        <v>884</v>
      </c>
      <c r="G364" s="5" t="s">
        <v>885</v>
      </c>
      <c r="H364" s="5" t="s">
        <v>886</v>
      </c>
      <c r="I364" s="9" t="s">
        <v>887</v>
      </c>
      <c r="J364" s="3">
        <v>295663084</v>
      </c>
    </row>
    <row r="365" spans="1:11" ht="28.5" x14ac:dyDescent="0.2">
      <c r="A365" s="3" t="s">
        <v>74</v>
      </c>
      <c r="B365" s="4" t="str">
        <f t="shared" si="14"/>
        <v>Angra do Heroísmo</v>
      </c>
      <c r="C365" s="2" t="str">
        <f t="shared" si="17"/>
        <v>Terceira</v>
      </c>
      <c r="D365" s="2">
        <f t="shared" si="16"/>
        <v>3</v>
      </c>
      <c r="E365" s="3" t="s">
        <v>141</v>
      </c>
      <c r="F365" s="5" t="s">
        <v>915</v>
      </c>
      <c r="G365" s="5" t="s">
        <v>916</v>
      </c>
      <c r="H365" s="5" t="s">
        <v>917</v>
      </c>
      <c r="I365" s="9" t="s">
        <v>918</v>
      </c>
      <c r="J365" s="3">
        <v>295215610</v>
      </c>
    </row>
    <row r="366" spans="1:11" ht="28.5" x14ac:dyDescent="0.2">
      <c r="A366" s="3" t="s">
        <v>74</v>
      </c>
      <c r="B366" s="4" t="str">
        <f t="shared" si="14"/>
        <v>Angra do Heroísmo</v>
      </c>
      <c r="C366" s="2" t="str">
        <f t="shared" si="17"/>
        <v>Terceira</v>
      </c>
      <c r="D366" s="2">
        <f t="shared" si="16"/>
        <v>3</v>
      </c>
      <c r="E366" s="3" t="s">
        <v>141</v>
      </c>
      <c r="F366" s="5" t="s">
        <v>870</v>
      </c>
      <c r="G366" s="5" t="s">
        <v>871</v>
      </c>
      <c r="H366" s="5" t="s">
        <v>872</v>
      </c>
      <c r="I366" s="9" t="s">
        <v>873</v>
      </c>
      <c r="J366" s="3">
        <v>295216118</v>
      </c>
    </row>
    <row r="367" spans="1:11" ht="28.5" x14ac:dyDescent="0.2">
      <c r="A367" s="3" t="s">
        <v>65</v>
      </c>
      <c r="B367" s="4" t="str">
        <f t="shared" si="14"/>
        <v>Angra do Heroísmo</v>
      </c>
      <c r="C367" s="2" t="str">
        <f t="shared" si="17"/>
        <v>Terceira</v>
      </c>
      <c r="D367" s="2">
        <f t="shared" si="16"/>
        <v>3</v>
      </c>
      <c r="E367" s="3" t="s">
        <v>141</v>
      </c>
      <c r="F367" s="5" t="s">
        <v>911</v>
      </c>
      <c r="G367" s="5" t="s">
        <v>912</v>
      </c>
      <c r="H367" s="5" t="s">
        <v>913</v>
      </c>
      <c r="I367" s="9" t="s">
        <v>914</v>
      </c>
      <c r="J367" s="3">
        <v>295218988</v>
      </c>
    </row>
    <row r="368" spans="1:11" x14ac:dyDescent="0.2">
      <c r="A368" s="3" t="s">
        <v>74</v>
      </c>
      <c r="B368" s="4" t="str">
        <f t="shared" si="14"/>
        <v>Angra do Heroísmo</v>
      </c>
      <c r="C368" s="2" t="str">
        <f t="shared" si="17"/>
        <v>Terceira</v>
      </c>
      <c r="D368" s="2">
        <f t="shared" si="16"/>
        <v>3</v>
      </c>
      <c r="E368" s="3" t="s">
        <v>141</v>
      </c>
      <c r="F368" s="5" t="s">
        <v>895</v>
      </c>
      <c r="G368" s="5" t="s">
        <v>896</v>
      </c>
      <c r="H368" s="5" t="s">
        <v>897</v>
      </c>
      <c r="I368" s="9" t="s">
        <v>898</v>
      </c>
      <c r="J368" s="3">
        <v>295212470</v>
      </c>
    </row>
    <row r="369" spans="1:11" x14ac:dyDescent="0.2">
      <c r="A369" s="3" t="s">
        <v>74</v>
      </c>
      <c r="B369" s="4" t="str">
        <f t="shared" si="14"/>
        <v>Angra do Heroísmo</v>
      </c>
      <c r="C369" s="2" t="str">
        <f t="shared" si="17"/>
        <v>Terceira</v>
      </c>
      <c r="D369" s="2">
        <f t="shared" si="16"/>
        <v>3</v>
      </c>
      <c r="E369" s="3" t="s">
        <v>141</v>
      </c>
      <c r="F369" s="5" t="s">
        <v>903</v>
      </c>
      <c r="G369" s="5" t="s">
        <v>904</v>
      </c>
      <c r="H369" s="5" t="s">
        <v>905</v>
      </c>
      <c r="I369" s="9" t="s">
        <v>906</v>
      </c>
      <c r="J369" s="3">
        <v>295628244</v>
      </c>
    </row>
    <row r="370" spans="1:11" ht="28.5" x14ac:dyDescent="0.2">
      <c r="A370" s="3" t="s">
        <v>74</v>
      </c>
      <c r="B370" s="4" t="str">
        <f t="shared" si="14"/>
        <v>Angra do Heroísmo</v>
      </c>
      <c r="C370" s="2" t="str">
        <f t="shared" si="17"/>
        <v>Terceira</v>
      </c>
      <c r="D370" s="2">
        <f t="shared" si="16"/>
        <v>3</v>
      </c>
      <c r="E370" s="3" t="s">
        <v>141</v>
      </c>
      <c r="F370" s="5" t="s">
        <v>874</v>
      </c>
      <c r="G370" s="5" t="s">
        <v>875</v>
      </c>
      <c r="H370" s="5" t="s">
        <v>876</v>
      </c>
      <c r="I370" s="9" t="s">
        <v>877</v>
      </c>
      <c r="J370" s="3">
        <v>295215243</v>
      </c>
    </row>
    <row r="371" spans="1:11" ht="28.5" x14ac:dyDescent="0.2">
      <c r="A371" s="3" t="s">
        <v>69</v>
      </c>
      <c r="B371" s="4" t="str">
        <f t="shared" si="14"/>
        <v>Angra do Heroísmo</v>
      </c>
      <c r="C371" s="2" t="str">
        <f t="shared" si="17"/>
        <v>Terceira</v>
      </c>
      <c r="D371" s="2">
        <f t="shared" si="16"/>
        <v>3</v>
      </c>
      <c r="E371" s="3" t="s">
        <v>141</v>
      </c>
      <c r="F371" s="5" t="s">
        <v>919</v>
      </c>
      <c r="G371" s="5" t="s">
        <v>920</v>
      </c>
      <c r="H371" s="5" t="s">
        <v>921</v>
      </c>
      <c r="I371" s="9" t="s">
        <v>922</v>
      </c>
      <c r="J371" s="3">
        <v>295216700</v>
      </c>
    </row>
    <row r="372" spans="1:11" ht="28.5" x14ac:dyDescent="0.2">
      <c r="A372" s="3" t="s">
        <v>74</v>
      </c>
      <c r="B372" s="4" t="str">
        <f t="shared" si="14"/>
        <v>Angra do Heroísmo</v>
      </c>
      <c r="C372" s="2" t="str">
        <f t="shared" si="17"/>
        <v>Terceira</v>
      </c>
      <c r="D372" s="2">
        <f t="shared" si="16"/>
        <v>3</v>
      </c>
      <c r="E372" s="3" t="s">
        <v>141</v>
      </c>
      <c r="F372" s="5" t="s">
        <v>878</v>
      </c>
      <c r="G372" s="5" t="s">
        <v>879</v>
      </c>
      <c r="H372" s="5" t="s">
        <v>880</v>
      </c>
      <c r="I372" s="9" t="s">
        <v>881</v>
      </c>
      <c r="J372" s="3">
        <v>295628166</v>
      </c>
    </row>
    <row r="373" spans="1:11" x14ac:dyDescent="0.2">
      <c r="A373" s="3" t="s">
        <v>74</v>
      </c>
      <c r="B373" s="4" t="str">
        <f t="shared" si="14"/>
        <v>Angra do Heroísmo</v>
      </c>
      <c r="C373" s="2" t="str">
        <f t="shared" si="17"/>
        <v>Terceira</v>
      </c>
      <c r="D373" s="2">
        <f t="shared" si="16"/>
        <v>3</v>
      </c>
      <c r="E373" s="3" t="s">
        <v>141</v>
      </c>
      <c r="F373" s="5" t="s">
        <v>907</v>
      </c>
      <c r="G373" s="5" t="s">
        <v>908</v>
      </c>
      <c r="H373" s="5" t="s">
        <v>909</v>
      </c>
      <c r="I373" s="9" t="s">
        <v>910</v>
      </c>
      <c r="J373" s="3">
        <v>295213567</v>
      </c>
    </row>
    <row r="374" spans="1:11" x14ac:dyDescent="0.2">
      <c r="A374" s="3" t="s">
        <v>65</v>
      </c>
      <c r="B374" s="4" t="str">
        <f t="shared" si="14"/>
        <v>Angra do Heroísmo</v>
      </c>
      <c r="C374" s="2" t="str">
        <f t="shared" si="17"/>
        <v>Terceira</v>
      </c>
      <c r="D374" s="2">
        <f t="shared" si="16"/>
        <v>3</v>
      </c>
      <c r="E374" s="3" t="s">
        <v>141</v>
      </c>
      <c r="F374" s="5" t="s">
        <v>892</v>
      </c>
      <c r="G374" s="5" t="s">
        <v>893</v>
      </c>
      <c r="I374" s="9" t="s">
        <v>894</v>
      </c>
      <c r="K374" s="3">
        <v>963216338</v>
      </c>
    </row>
    <row r="375" spans="1:11" x14ac:dyDescent="0.2">
      <c r="A375" s="3" t="s">
        <v>74</v>
      </c>
      <c r="B375" s="10" t="str">
        <f t="shared" si="14"/>
        <v>Angra do Heroísmo</v>
      </c>
      <c r="C375" s="11" t="str">
        <f t="shared" si="17"/>
        <v>Terceira</v>
      </c>
      <c r="D375" s="11">
        <f t="shared" si="16"/>
        <v>3</v>
      </c>
      <c r="E375" s="3" t="s">
        <v>141</v>
      </c>
      <c r="F375" s="5" t="s">
        <v>1557</v>
      </c>
      <c r="G375" s="5" t="s">
        <v>1558</v>
      </c>
      <c r="H375" s="5" t="s">
        <v>1560</v>
      </c>
      <c r="I375" s="12" t="s">
        <v>1559</v>
      </c>
      <c r="J375" s="3">
        <v>295249595</v>
      </c>
    </row>
    <row r="376" spans="1:11" x14ac:dyDescent="0.2">
      <c r="A376" s="3" t="s">
        <v>74</v>
      </c>
      <c r="B376" s="4" t="str">
        <f t="shared" si="14"/>
        <v>Angra do Heroísmo</v>
      </c>
      <c r="C376" s="2" t="str">
        <f t="shared" si="17"/>
        <v>Terceira</v>
      </c>
      <c r="D376" s="2">
        <f t="shared" si="16"/>
        <v>3</v>
      </c>
      <c r="E376" s="3" t="s">
        <v>141</v>
      </c>
      <c r="F376" s="5" t="s">
        <v>923</v>
      </c>
      <c r="G376" s="5" t="s">
        <v>924</v>
      </c>
      <c r="H376" s="5" t="s">
        <v>925</v>
      </c>
      <c r="I376" s="9" t="s">
        <v>926</v>
      </c>
      <c r="J376" s="3">
        <v>295218107</v>
      </c>
      <c r="K376" s="3">
        <v>295218108</v>
      </c>
    </row>
    <row r="377" spans="1:11" ht="28.5" x14ac:dyDescent="0.2">
      <c r="A377" s="3" t="s">
        <v>73</v>
      </c>
      <c r="B377" s="4" t="str">
        <f t="shared" si="14"/>
        <v>Angra do Heroísmo</v>
      </c>
      <c r="C377" s="2" t="str">
        <f t="shared" si="17"/>
        <v>Terceira</v>
      </c>
      <c r="D377" s="2">
        <f t="shared" si="16"/>
        <v>3</v>
      </c>
      <c r="E377" s="3" t="s">
        <v>141</v>
      </c>
      <c r="F377" s="5" t="s">
        <v>888</v>
      </c>
      <c r="G377" s="5" t="s">
        <v>889</v>
      </c>
      <c r="H377" s="5" t="s">
        <v>890</v>
      </c>
      <c r="I377" s="9" t="s">
        <v>891</v>
      </c>
      <c r="J377" s="3">
        <v>295216628</v>
      </c>
    </row>
    <row r="378" spans="1:11" ht="28.5" x14ac:dyDescent="0.2">
      <c r="A378" s="3" t="s">
        <v>74</v>
      </c>
      <c r="B378" s="4" t="str">
        <f t="shared" si="14"/>
        <v>Angra do Heroísmo</v>
      </c>
      <c r="C378" s="2" t="str">
        <f t="shared" si="17"/>
        <v>Terceira</v>
      </c>
      <c r="D378" s="2">
        <f t="shared" si="16"/>
        <v>3</v>
      </c>
      <c r="E378" s="3" t="s">
        <v>141</v>
      </c>
      <c r="F378" s="5" t="s">
        <v>599</v>
      </c>
      <c r="G378" s="5" t="s">
        <v>882</v>
      </c>
      <c r="H378" s="5" t="s">
        <v>601</v>
      </c>
      <c r="I378" s="9" t="s">
        <v>883</v>
      </c>
      <c r="J378" s="3">
        <v>295218410</v>
      </c>
    </row>
    <row r="379" spans="1:11" ht="28.5" x14ac:dyDescent="0.2">
      <c r="A379" s="3" t="s">
        <v>66</v>
      </c>
      <c r="B379" s="4" t="str">
        <f t="shared" si="14"/>
        <v>Angra do Heroísmo</v>
      </c>
      <c r="C379" s="2" t="str">
        <f t="shared" si="17"/>
        <v>Terceira</v>
      </c>
      <c r="D379" s="2">
        <f t="shared" si="16"/>
        <v>3</v>
      </c>
      <c r="E379" s="3" t="s">
        <v>141</v>
      </c>
      <c r="F379" s="5" t="s">
        <v>899</v>
      </c>
      <c r="G379" s="5" t="s">
        <v>900</v>
      </c>
      <c r="H379" s="5" t="s">
        <v>901</v>
      </c>
      <c r="I379" s="9" t="s">
        <v>902</v>
      </c>
      <c r="J379" s="3">
        <v>295905410</v>
      </c>
    </row>
    <row r="380" spans="1:11" ht="28.5" x14ac:dyDescent="0.2">
      <c r="A380" s="3" t="s">
        <v>65</v>
      </c>
      <c r="B380" s="4" t="str">
        <f t="shared" si="14"/>
        <v>Angra do Heroísmo</v>
      </c>
      <c r="C380" s="2" t="str">
        <f t="shared" si="17"/>
        <v>Terceira</v>
      </c>
      <c r="D380" s="2">
        <f t="shared" si="16"/>
        <v>3</v>
      </c>
      <c r="E380" s="3" t="s">
        <v>141</v>
      </c>
      <c r="F380" s="5" t="s">
        <v>927</v>
      </c>
      <c r="G380" s="5" t="s">
        <v>928</v>
      </c>
      <c r="H380" s="5" t="s">
        <v>929</v>
      </c>
      <c r="I380" s="9" t="s">
        <v>930</v>
      </c>
      <c r="J380" s="3">
        <v>295218410</v>
      </c>
    </row>
    <row r="381" spans="1:11" ht="28.5" x14ac:dyDescent="0.2">
      <c r="A381" s="3" t="s">
        <v>76</v>
      </c>
      <c r="B381" s="4" t="str">
        <f t="shared" si="14"/>
        <v>Angra do Heroísmo</v>
      </c>
      <c r="C381" s="2" t="str">
        <f t="shared" si="17"/>
        <v>Terceira</v>
      </c>
      <c r="D381" s="2">
        <f t="shared" si="16"/>
        <v>3</v>
      </c>
      <c r="E381" s="3" t="s">
        <v>146</v>
      </c>
      <c r="F381" s="5" t="s">
        <v>782</v>
      </c>
      <c r="G381" s="5" t="s">
        <v>727</v>
      </c>
      <c r="H381" s="5" t="s">
        <v>728</v>
      </c>
      <c r="I381" s="9" t="s">
        <v>783</v>
      </c>
      <c r="J381" s="3">
        <v>295216726</v>
      </c>
      <c r="K381" s="3">
        <v>295333189</v>
      </c>
    </row>
    <row r="382" spans="1:11" x14ac:dyDescent="0.2">
      <c r="A382" s="3" t="s">
        <v>74</v>
      </c>
      <c r="B382" s="4" t="str">
        <f t="shared" si="14"/>
        <v>Angra do Heroísmo</v>
      </c>
      <c r="C382" s="2" t="str">
        <f t="shared" si="17"/>
        <v>Terceira</v>
      </c>
      <c r="D382" s="2">
        <f t="shared" si="16"/>
        <v>3</v>
      </c>
      <c r="E382" s="3" t="s">
        <v>146</v>
      </c>
      <c r="F382" s="5" t="s">
        <v>788</v>
      </c>
      <c r="G382" s="5" t="s">
        <v>789</v>
      </c>
      <c r="H382" s="5" t="s">
        <v>790</v>
      </c>
      <c r="I382" s="9" t="s">
        <v>791</v>
      </c>
      <c r="J382" s="3">
        <v>295214449</v>
      </c>
    </row>
    <row r="383" spans="1:11" x14ac:dyDescent="0.2">
      <c r="A383" s="3" t="s">
        <v>74</v>
      </c>
      <c r="B383" s="4" t="str">
        <f t="shared" si="14"/>
        <v>Angra do Heroísmo</v>
      </c>
      <c r="C383" s="2" t="str">
        <f t="shared" si="17"/>
        <v>Terceira</v>
      </c>
      <c r="D383" s="2">
        <f t="shared" si="16"/>
        <v>3</v>
      </c>
      <c r="E383" s="3" t="s">
        <v>146</v>
      </c>
      <c r="F383" s="5" t="s">
        <v>796</v>
      </c>
      <c r="G383" s="5" t="s">
        <v>797</v>
      </c>
      <c r="H383" s="5" t="s">
        <v>798</v>
      </c>
      <c r="I383" s="9" t="s">
        <v>799</v>
      </c>
      <c r="J383" s="3">
        <v>295215806</v>
      </c>
    </row>
    <row r="384" spans="1:11" x14ac:dyDescent="0.2">
      <c r="A384" s="3" t="s">
        <v>73</v>
      </c>
      <c r="B384" s="4" t="str">
        <f t="shared" si="14"/>
        <v>Angra do Heroísmo</v>
      </c>
      <c r="C384" s="2" t="str">
        <f t="shared" si="17"/>
        <v>Terceira</v>
      </c>
      <c r="D384" s="2">
        <f t="shared" si="16"/>
        <v>3</v>
      </c>
      <c r="E384" s="3" t="s">
        <v>146</v>
      </c>
      <c r="F384" s="5" t="s">
        <v>860</v>
      </c>
      <c r="G384" s="5" t="s">
        <v>861</v>
      </c>
      <c r="H384" s="5" t="s">
        <v>862</v>
      </c>
      <c r="I384" s="9" t="s">
        <v>863</v>
      </c>
      <c r="J384" s="3">
        <v>295700764</v>
      </c>
      <c r="K384" s="3">
        <v>919496001</v>
      </c>
    </row>
    <row r="385" spans="1:11" x14ac:dyDescent="0.2">
      <c r="A385" s="3" t="s">
        <v>74</v>
      </c>
      <c r="B385" s="4" t="str">
        <f t="shared" si="14"/>
        <v>Angra do Heroísmo</v>
      </c>
      <c r="C385" s="2" t="str">
        <f t="shared" si="17"/>
        <v>Terceira</v>
      </c>
      <c r="D385" s="2">
        <f t="shared" si="16"/>
        <v>3</v>
      </c>
      <c r="E385" s="3" t="s">
        <v>146</v>
      </c>
      <c r="F385" s="5" t="s">
        <v>866</v>
      </c>
      <c r="G385" s="5" t="s">
        <v>867</v>
      </c>
      <c r="H385" s="5" t="s">
        <v>868</v>
      </c>
      <c r="I385" s="9" t="s">
        <v>869</v>
      </c>
      <c r="K385" s="3">
        <v>919314467</v>
      </c>
    </row>
    <row r="386" spans="1:11" x14ac:dyDescent="0.2">
      <c r="A386" s="3" t="s">
        <v>74</v>
      </c>
      <c r="B386" s="10" t="str">
        <f t="shared" si="14"/>
        <v>Angra do Heroísmo</v>
      </c>
      <c r="C386" s="11" t="str">
        <f t="shared" si="17"/>
        <v>Terceira</v>
      </c>
      <c r="D386" s="11">
        <f t="shared" si="16"/>
        <v>3</v>
      </c>
      <c r="E386" s="3" t="s">
        <v>146</v>
      </c>
      <c r="F386" s="5" t="s">
        <v>1534</v>
      </c>
      <c r="G386" s="5" t="s">
        <v>1535</v>
      </c>
      <c r="H386" s="5" t="s">
        <v>846</v>
      </c>
      <c r="I386" s="29" t="s">
        <v>1536</v>
      </c>
      <c r="K386" s="3">
        <v>918822923</v>
      </c>
    </row>
    <row r="387" spans="1:11" x14ac:dyDescent="0.2">
      <c r="A387" s="3" t="s">
        <v>74</v>
      </c>
      <c r="B387" s="4" t="str">
        <f t="shared" si="14"/>
        <v>Angra do Heroísmo</v>
      </c>
      <c r="C387" s="2" t="str">
        <f t="shared" si="17"/>
        <v>Terceira</v>
      </c>
      <c r="D387" s="2">
        <f t="shared" si="16"/>
        <v>3</v>
      </c>
      <c r="E387" s="3" t="s">
        <v>146</v>
      </c>
      <c r="F387" s="5" t="s">
        <v>807</v>
      </c>
      <c r="G387" s="5" t="s">
        <v>808</v>
      </c>
      <c r="H387" s="5" t="s">
        <v>258</v>
      </c>
      <c r="J387" s="3">
        <v>295214047</v>
      </c>
    </row>
    <row r="388" spans="1:11" ht="28.5" x14ac:dyDescent="0.2">
      <c r="A388" s="3" t="s">
        <v>72</v>
      </c>
      <c r="B388" s="4" t="str">
        <f t="shared" si="14"/>
        <v>Angra do Heroísmo</v>
      </c>
      <c r="C388" s="2" t="str">
        <f t="shared" si="17"/>
        <v>Terceira</v>
      </c>
      <c r="D388" s="2">
        <f t="shared" si="16"/>
        <v>3</v>
      </c>
      <c r="E388" s="3" t="s">
        <v>146</v>
      </c>
      <c r="F388" s="5" t="s">
        <v>831</v>
      </c>
      <c r="G388" s="5" t="s">
        <v>832</v>
      </c>
      <c r="H388" s="5" t="s">
        <v>833</v>
      </c>
      <c r="I388" s="9" t="s">
        <v>834</v>
      </c>
      <c r="J388" s="3">
        <v>295642504</v>
      </c>
    </row>
    <row r="389" spans="1:11" x14ac:dyDescent="0.2">
      <c r="A389" s="3" t="s">
        <v>76</v>
      </c>
      <c r="B389" s="4" t="str">
        <f t="shared" si="14"/>
        <v>Angra do Heroísmo</v>
      </c>
      <c r="C389" s="2" t="str">
        <f t="shared" si="17"/>
        <v>Terceira</v>
      </c>
      <c r="D389" s="2">
        <f t="shared" si="16"/>
        <v>3</v>
      </c>
      <c r="E389" s="3" t="s">
        <v>146</v>
      </c>
      <c r="F389" s="5" t="s">
        <v>770</v>
      </c>
      <c r="G389" s="5" t="s">
        <v>772</v>
      </c>
      <c r="H389" s="5" t="s">
        <v>771</v>
      </c>
      <c r="I389" s="9" t="s">
        <v>773</v>
      </c>
      <c r="J389" s="3">
        <v>295333181</v>
      </c>
    </row>
    <row r="390" spans="1:11" x14ac:dyDescent="0.2">
      <c r="A390" s="3" t="s">
        <v>65</v>
      </c>
      <c r="B390" s="4" t="str">
        <f t="shared" si="14"/>
        <v>Angra do Heroísmo</v>
      </c>
      <c r="C390" s="2" t="str">
        <f t="shared" si="17"/>
        <v>Terceira</v>
      </c>
      <c r="D390" s="2">
        <f t="shared" si="16"/>
        <v>3</v>
      </c>
      <c r="E390" s="3" t="s">
        <v>146</v>
      </c>
      <c r="F390" s="5" t="s">
        <v>856</v>
      </c>
      <c r="G390" s="5" t="s">
        <v>857</v>
      </c>
      <c r="H390" s="5" t="s">
        <v>858</v>
      </c>
      <c r="I390" s="9" t="s">
        <v>859</v>
      </c>
      <c r="J390" s="3">
        <v>295216887</v>
      </c>
    </row>
    <row r="391" spans="1:11" x14ac:dyDescent="0.2">
      <c r="A391" s="3" t="s">
        <v>74</v>
      </c>
      <c r="B391" s="4" t="str">
        <f t="shared" si="14"/>
        <v>Angra do Heroísmo</v>
      </c>
      <c r="C391" s="2" t="str">
        <f t="shared" si="17"/>
        <v>Terceira</v>
      </c>
      <c r="D391" s="2">
        <f t="shared" si="16"/>
        <v>3</v>
      </c>
      <c r="E391" s="3" t="s">
        <v>146</v>
      </c>
      <c r="F391" s="5" t="s">
        <v>852</v>
      </c>
      <c r="G391" s="5" t="s">
        <v>853</v>
      </c>
      <c r="H391" s="5" t="s">
        <v>854</v>
      </c>
      <c r="I391" s="9" t="s">
        <v>855</v>
      </c>
      <c r="J391" s="3">
        <v>295215199</v>
      </c>
    </row>
    <row r="392" spans="1:11" ht="28.5" x14ac:dyDescent="0.2">
      <c r="A392" s="3" t="s">
        <v>74</v>
      </c>
      <c r="B392" s="4" t="str">
        <f t="shared" ref="B392:B454" si="18">IF(A392="","",VLOOKUP(A392,A$1:C$156,2,))</f>
        <v>Angra do Heroísmo</v>
      </c>
      <c r="C392" s="2" t="str">
        <f t="shared" ref="C392:C422" si="19">IF(A392="","",VLOOKUP(A392,A$1:E$156,3,))</f>
        <v>Terceira</v>
      </c>
      <c r="D392" s="2">
        <f t="shared" si="16"/>
        <v>3</v>
      </c>
      <c r="E392" s="3" t="s">
        <v>146</v>
      </c>
      <c r="F392" s="5" t="s">
        <v>864</v>
      </c>
      <c r="G392" s="5" t="s">
        <v>865</v>
      </c>
      <c r="H392" s="5" t="s">
        <v>463</v>
      </c>
      <c r="I392" s="9" t="s">
        <v>464</v>
      </c>
      <c r="J392" s="3">
        <v>295216162</v>
      </c>
    </row>
    <row r="393" spans="1:11" x14ac:dyDescent="0.2">
      <c r="A393" s="3" t="s">
        <v>65</v>
      </c>
      <c r="B393" s="4" t="str">
        <f t="shared" si="18"/>
        <v>Angra do Heroísmo</v>
      </c>
      <c r="C393" s="2" t="str">
        <f t="shared" si="19"/>
        <v>Terceira</v>
      </c>
      <c r="D393" s="2">
        <f t="shared" si="16"/>
        <v>3</v>
      </c>
      <c r="E393" s="3" t="s">
        <v>146</v>
      </c>
      <c r="F393" s="5" t="s">
        <v>848</v>
      </c>
      <c r="G393" s="5" t="s">
        <v>849</v>
      </c>
      <c r="H393" s="5" t="s">
        <v>850</v>
      </c>
      <c r="I393" s="9" t="s">
        <v>851</v>
      </c>
      <c r="K393" s="3">
        <v>913238603</v>
      </c>
    </row>
    <row r="394" spans="1:11" x14ac:dyDescent="0.2">
      <c r="A394" s="3" t="s">
        <v>74</v>
      </c>
      <c r="B394" s="4" t="str">
        <f t="shared" si="18"/>
        <v>Angra do Heroísmo</v>
      </c>
      <c r="C394" s="2" t="str">
        <f t="shared" si="19"/>
        <v>Terceira</v>
      </c>
      <c r="D394" s="2">
        <f t="shared" si="16"/>
        <v>3</v>
      </c>
      <c r="E394" s="3" t="s">
        <v>146</v>
      </c>
      <c r="F394" s="5" t="s">
        <v>827</v>
      </c>
      <c r="G394" s="5" t="s">
        <v>828</v>
      </c>
      <c r="H394" s="5" t="s">
        <v>829</v>
      </c>
      <c r="I394" s="9" t="s">
        <v>830</v>
      </c>
      <c r="J394" s="3">
        <v>295251951</v>
      </c>
    </row>
    <row r="395" spans="1:11" x14ac:dyDescent="0.2">
      <c r="A395" s="3" t="s">
        <v>65</v>
      </c>
      <c r="B395" s="4" t="str">
        <f t="shared" si="18"/>
        <v>Angra do Heroísmo</v>
      </c>
      <c r="C395" s="2" t="str">
        <f t="shared" si="19"/>
        <v>Terceira</v>
      </c>
      <c r="D395" s="2">
        <f t="shared" si="16"/>
        <v>3</v>
      </c>
      <c r="E395" s="3" t="s">
        <v>146</v>
      </c>
      <c r="F395" s="5" t="s">
        <v>804</v>
      </c>
      <c r="G395" s="5" t="s">
        <v>805</v>
      </c>
      <c r="H395" s="5" t="s">
        <v>806</v>
      </c>
      <c r="J395" s="3">
        <v>295214765</v>
      </c>
    </row>
    <row r="396" spans="1:11" x14ac:dyDescent="0.2">
      <c r="A396" s="3" t="s">
        <v>74</v>
      </c>
      <c r="B396" s="4" t="str">
        <f t="shared" si="18"/>
        <v>Angra do Heroísmo</v>
      </c>
      <c r="C396" s="2" t="str">
        <f t="shared" si="19"/>
        <v>Terceira</v>
      </c>
      <c r="D396" s="2">
        <f t="shared" si="16"/>
        <v>3</v>
      </c>
      <c r="E396" s="3" t="s">
        <v>146</v>
      </c>
      <c r="F396" s="5" t="s">
        <v>774</v>
      </c>
      <c r="G396" s="5" t="s">
        <v>776</v>
      </c>
      <c r="H396" s="5" t="s">
        <v>775</v>
      </c>
      <c r="I396" s="9" t="s">
        <v>777</v>
      </c>
      <c r="K396" s="3">
        <v>916880217</v>
      </c>
    </row>
    <row r="397" spans="1:11" x14ac:dyDescent="0.2">
      <c r="A397" s="3" t="s">
        <v>74</v>
      </c>
      <c r="B397" s="4" t="str">
        <f t="shared" si="18"/>
        <v>Angra do Heroísmo</v>
      </c>
      <c r="C397" s="2" t="str">
        <f t="shared" si="19"/>
        <v>Terceira</v>
      </c>
      <c r="D397" s="2">
        <f t="shared" si="16"/>
        <v>3</v>
      </c>
      <c r="E397" s="3" t="s">
        <v>146</v>
      </c>
      <c r="F397" s="5" t="s">
        <v>824</v>
      </c>
      <c r="G397" s="5" t="s">
        <v>825</v>
      </c>
      <c r="H397" s="5" t="s">
        <v>826</v>
      </c>
    </row>
    <row r="398" spans="1:11" x14ac:dyDescent="0.2">
      <c r="A398" s="3" t="s">
        <v>65</v>
      </c>
      <c r="B398" s="4" t="str">
        <f t="shared" si="18"/>
        <v>Angra do Heroísmo</v>
      </c>
      <c r="C398" s="2" t="str">
        <f t="shared" si="19"/>
        <v>Terceira</v>
      </c>
      <c r="D398" s="2">
        <f t="shared" si="16"/>
        <v>3</v>
      </c>
      <c r="E398" s="3" t="s">
        <v>146</v>
      </c>
      <c r="F398" s="5" t="s">
        <v>813</v>
      </c>
      <c r="G398" s="5" t="s">
        <v>814</v>
      </c>
      <c r="H398" s="5" t="s">
        <v>815</v>
      </c>
      <c r="J398" s="3">
        <v>295218327</v>
      </c>
    </row>
    <row r="399" spans="1:11" ht="28.5" x14ac:dyDescent="0.2">
      <c r="A399" s="3" t="s">
        <v>65</v>
      </c>
      <c r="B399" s="4" t="str">
        <f t="shared" si="18"/>
        <v>Angra do Heroísmo</v>
      </c>
      <c r="C399" s="2" t="str">
        <f t="shared" si="19"/>
        <v>Terceira</v>
      </c>
      <c r="D399" s="2">
        <f t="shared" si="16"/>
        <v>3</v>
      </c>
      <c r="E399" s="3" t="s">
        <v>146</v>
      </c>
      <c r="F399" s="5" t="s">
        <v>837</v>
      </c>
      <c r="G399" s="5" t="s">
        <v>838</v>
      </c>
      <c r="H399" s="5" t="s">
        <v>839</v>
      </c>
      <c r="I399" s="9" t="s">
        <v>840</v>
      </c>
      <c r="J399" s="3">
        <v>295216923</v>
      </c>
    </row>
    <row r="400" spans="1:11" x14ac:dyDescent="0.2">
      <c r="A400" s="3" t="s">
        <v>74</v>
      </c>
      <c r="B400" s="4" t="str">
        <f t="shared" si="18"/>
        <v>Angra do Heroísmo</v>
      </c>
      <c r="C400" s="2" t="str">
        <f t="shared" si="19"/>
        <v>Terceira</v>
      </c>
      <c r="D400" s="2">
        <f t="shared" si="16"/>
        <v>3</v>
      </c>
      <c r="E400" s="3" t="s">
        <v>146</v>
      </c>
      <c r="F400" s="5" t="s">
        <v>843</v>
      </c>
      <c r="G400" s="5" t="s">
        <v>844</v>
      </c>
      <c r="H400" s="5" t="s">
        <v>846</v>
      </c>
      <c r="I400" s="9" t="s">
        <v>847</v>
      </c>
      <c r="J400" s="3">
        <v>295218440</v>
      </c>
    </row>
    <row r="401" spans="1:11" ht="28.5" x14ac:dyDescent="0.2">
      <c r="A401" s="3" t="s">
        <v>74</v>
      </c>
      <c r="B401" s="4" t="str">
        <f t="shared" si="18"/>
        <v>Angra do Heroísmo</v>
      </c>
      <c r="C401" s="2" t="str">
        <f t="shared" si="19"/>
        <v>Terceira</v>
      </c>
      <c r="D401" s="2">
        <f t="shared" si="16"/>
        <v>3</v>
      </c>
      <c r="E401" s="3" t="s">
        <v>146</v>
      </c>
      <c r="F401" s="5" t="s">
        <v>841</v>
      </c>
      <c r="G401" s="5" t="s">
        <v>845</v>
      </c>
      <c r="H401" s="5" t="s">
        <v>316</v>
      </c>
      <c r="I401" s="9" t="s">
        <v>842</v>
      </c>
      <c r="J401" s="3">
        <v>295206910</v>
      </c>
    </row>
    <row r="402" spans="1:11" x14ac:dyDescent="0.2">
      <c r="A402" s="3" t="s">
        <v>74</v>
      </c>
      <c r="B402" s="4" t="str">
        <f t="shared" si="18"/>
        <v>Angra do Heroísmo</v>
      </c>
      <c r="C402" s="2" t="str">
        <f t="shared" si="19"/>
        <v>Terceira</v>
      </c>
      <c r="D402" s="2">
        <f t="shared" si="16"/>
        <v>3</v>
      </c>
      <c r="E402" s="3" t="s">
        <v>146</v>
      </c>
      <c r="F402" s="5" t="s">
        <v>816</v>
      </c>
      <c r="G402" s="5" t="s">
        <v>817</v>
      </c>
      <c r="H402" s="5" t="s">
        <v>818</v>
      </c>
      <c r="I402" s="9" t="s">
        <v>819</v>
      </c>
      <c r="J402" s="3">
        <v>295215610</v>
      </c>
    </row>
    <row r="403" spans="1:11" x14ac:dyDescent="0.2">
      <c r="A403" s="3" t="s">
        <v>71</v>
      </c>
      <c r="B403" s="4" t="str">
        <f t="shared" si="18"/>
        <v>Angra do Heroísmo</v>
      </c>
      <c r="C403" s="2" t="str">
        <f t="shared" si="19"/>
        <v>Terceira</v>
      </c>
      <c r="D403" s="2">
        <f t="shared" si="16"/>
        <v>3</v>
      </c>
      <c r="E403" s="3" t="s">
        <v>146</v>
      </c>
      <c r="F403" s="5" t="s">
        <v>820</v>
      </c>
      <c r="G403" s="5" t="s">
        <v>821</v>
      </c>
      <c r="H403" s="5" t="s">
        <v>822</v>
      </c>
      <c r="I403" s="9" t="s">
        <v>823</v>
      </c>
      <c r="J403" s="3">
        <v>295628188</v>
      </c>
    </row>
    <row r="404" spans="1:11" ht="28.5" x14ac:dyDescent="0.2">
      <c r="A404" s="3" t="s">
        <v>74</v>
      </c>
      <c r="B404" s="4" t="str">
        <f t="shared" si="18"/>
        <v>Angra do Heroísmo</v>
      </c>
      <c r="C404" s="2" t="str">
        <f t="shared" si="19"/>
        <v>Terceira</v>
      </c>
      <c r="D404" s="2">
        <f t="shared" si="16"/>
        <v>3</v>
      </c>
      <c r="E404" s="3" t="s">
        <v>146</v>
      </c>
      <c r="F404" s="5" t="s">
        <v>778</v>
      </c>
      <c r="G404" s="5" t="s">
        <v>779</v>
      </c>
      <c r="H404" s="5" t="s">
        <v>780</v>
      </c>
      <c r="I404" s="9" t="s">
        <v>781</v>
      </c>
      <c r="J404" s="3">
        <v>295212137</v>
      </c>
    </row>
    <row r="405" spans="1:11" ht="28.5" x14ac:dyDescent="0.2">
      <c r="A405" s="3" t="s">
        <v>74</v>
      </c>
      <c r="B405" s="4" t="str">
        <f t="shared" si="18"/>
        <v>Angra do Heroísmo</v>
      </c>
      <c r="C405" s="2" t="str">
        <f t="shared" si="19"/>
        <v>Terceira</v>
      </c>
      <c r="D405" s="2">
        <f t="shared" si="16"/>
        <v>3</v>
      </c>
      <c r="E405" s="3" t="s">
        <v>146</v>
      </c>
      <c r="F405" s="5" t="s">
        <v>784</v>
      </c>
      <c r="G405" s="5" t="s">
        <v>785</v>
      </c>
      <c r="H405" s="5" t="s">
        <v>786</v>
      </c>
      <c r="I405" s="9" t="s">
        <v>787</v>
      </c>
      <c r="J405" s="3">
        <v>295212665</v>
      </c>
    </row>
    <row r="406" spans="1:11" x14ac:dyDescent="0.2">
      <c r="A406" s="3" t="s">
        <v>65</v>
      </c>
      <c r="B406" s="4" t="str">
        <f t="shared" si="18"/>
        <v>Angra do Heroísmo</v>
      </c>
      <c r="C406" s="2" t="str">
        <f t="shared" si="19"/>
        <v>Terceira</v>
      </c>
      <c r="D406" s="2">
        <f t="shared" si="16"/>
        <v>3</v>
      </c>
      <c r="E406" s="3" t="s">
        <v>146</v>
      </c>
      <c r="F406" s="5" t="s">
        <v>800</v>
      </c>
      <c r="G406" s="5" t="s">
        <v>801</v>
      </c>
      <c r="H406" s="5" t="s">
        <v>802</v>
      </c>
      <c r="I406" s="9" t="s">
        <v>803</v>
      </c>
      <c r="J406" s="3">
        <v>295628257</v>
      </c>
    </row>
    <row r="407" spans="1:11" ht="28.5" x14ac:dyDescent="0.2">
      <c r="A407" s="3" t="s">
        <v>74</v>
      </c>
      <c r="B407" s="4" t="str">
        <f t="shared" si="18"/>
        <v>Angra do Heroísmo</v>
      </c>
      <c r="C407" s="2" t="str">
        <f t="shared" si="19"/>
        <v>Terceira</v>
      </c>
      <c r="D407" s="2">
        <f t="shared" si="16"/>
        <v>3</v>
      </c>
      <c r="E407" s="3" t="s">
        <v>146</v>
      </c>
      <c r="F407" s="5" t="s">
        <v>572</v>
      </c>
      <c r="G407" s="5" t="s">
        <v>835</v>
      </c>
      <c r="H407" s="5" t="s">
        <v>836</v>
      </c>
      <c r="I407" s="9" t="s">
        <v>575</v>
      </c>
      <c r="J407" s="3">
        <v>295214147</v>
      </c>
    </row>
    <row r="408" spans="1:11" ht="28.5" x14ac:dyDescent="0.2">
      <c r="A408" s="3" t="s">
        <v>74</v>
      </c>
      <c r="B408" s="4" t="str">
        <f t="shared" si="18"/>
        <v>Angra do Heroísmo</v>
      </c>
      <c r="C408" s="2" t="str">
        <f t="shared" si="19"/>
        <v>Terceira</v>
      </c>
      <c r="D408" s="2">
        <f t="shared" si="16"/>
        <v>3</v>
      </c>
      <c r="E408" s="3" t="s">
        <v>146</v>
      </c>
      <c r="F408" s="5" t="s">
        <v>809</v>
      </c>
      <c r="G408" s="5" t="s">
        <v>810</v>
      </c>
      <c r="H408" s="5" t="s">
        <v>811</v>
      </c>
      <c r="I408" s="9" t="s">
        <v>812</v>
      </c>
      <c r="J408" s="3">
        <v>295628764</v>
      </c>
    </row>
    <row r="409" spans="1:11" x14ac:dyDescent="0.2">
      <c r="A409" s="3" t="s">
        <v>65</v>
      </c>
      <c r="B409" s="4" t="str">
        <f t="shared" si="18"/>
        <v>Angra do Heroísmo</v>
      </c>
      <c r="C409" s="2" t="str">
        <f t="shared" si="19"/>
        <v>Terceira</v>
      </c>
      <c r="D409" s="2">
        <f t="shared" si="16"/>
        <v>3</v>
      </c>
      <c r="E409" s="3" t="s">
        <v>146</v>
      </c>
      <c r="F409" s="5" t="s">
        <v>792</v>
      </c>
      <c r="G409" s="5" t="s">
        <v>793</v>
      </c>
      <c r="H409" s="5" t="s">
        <v>794</v>
      </c>
      <c r="I409" s="9" t="s">
        <v>795</v>
      </c>
      <c r="J409" s="3">
        <v>295214763</v>
      </c>
    </row>
    <row r="410" spans="1:11" x14ac:dyDescent="0.2">
      <c r="A410" s="3" t="s">
        <v>71</v>
      </c>
      <c r="B410" s="10" t="str">
        <f t="shared" si="18"/>
        <v>Angra do Heroísmo</v>
      </c>
      <c r="C410" s="11" t="str">
        <f t="shared" si="19"/>
        <v>Terceira</v>
      </c>
      <c r="D410" s="11">
        <f t="shared" si="16"/>
        <v>3</v>
      </c>
      <c r="E410" s="3" t="s">
        <v>146</v>
      </c>
      <c r="F410" s="5" t="s">
        <v>1596</v>
      </c>
      <c r="G410" s="5" t="s">
        <v>1561</v>
      </c>
      <c r="H410" s="5" t="s">
        <v>508</v>
      </c>
      <c r="I410" s="12" t="s">
        <v>513</v>
      </c>
      <c r="J410" s="3">
        <v>912684799</v>
      </c>
    </row>
    <row r="411" spans="1:11" x14ac:dyDescent="0.2">
      <c r="A411" s="3" t="s">
        <v>74</v>
      </c>
      <c r="B411" s="10" t="str">
        <f t="shared" si="18"/>
        <v>Angra do Heroísmo</v>
      </c>
      <c r="C411" s="11" t="str">
        <f t="shared" si="19"/>
        <v>Terceira</v>
      </c>
      <c r="D411" s="11">
        <f t="shared" si="16"/>
        <v>3</v>
      </c>
      <c r="E411" s="3" t="s">
        <v>146</v>
      </c>
      <c r="F411" s="5" t="s">
        <v>1643</v>
      </c>
      <c r="G411" s="5" t="s">
        <v>1644</v>
      </c>
      <c r="H411" s="5" t="s">
        <v>1645</v>
      </c>
      <c r="I411" s="12" t="s">
        <v>1646</v>
      </c>
      <c r="J411" s="3">
        <v>968309743</v>
      </c>
    </row>
    <row r="412" spans="1:11" ht="28.5" x14ac:dyDescent="0.2">
      <c r="A412" s="3" t="s">
        <v>69</v>
      </c>
      <c r="B412" s="10" t="str">
        <f t="shared" si="18"/>
        <v>Angra do Heroísmo</v>
      </c>
      <c r="C412" s="11" t="str">
        <f t="shared" si="19"/>
        <v>Terceira</v>
      </c>
      <c r="D412" s="11">
        <f t="shared" si="16"/>
        <v>3</v>
      </c>
      <c r="E412" s="3" t="s">
        <v>144</v>
      </c>
      <c r="F412" s="5" t="s">
        <v>1553</v>
      </c>
      <c r="G412" s="5" t="s">
        <v>1554</v>
      </c>
      <c r="H412" s="5" t="s">
        <v>1555</v>
      </c>
      <c r="I412" s="12" t="s">
        <v>1556</v>
      </c>
      <c r="J412" s="3">
        <v>295217104</v>
      </c>
    </row>
    <row r="413" spans="1:11" ht="28.5" x14ac:dyDescent="0.2">
      <c r="A413" s="3" t="s">
        <v>74</v>
      </c>
      <c r="B413" s="4" t="str">
        <f t="shared" si="18"/>
        <v>Angra do Heroísmo</v>
      </c>
      <c r="C413" s="2" t="str">
        <f t="shared" si="19"/>
        <v>Terceira</v>
      </c>
      <c r="D413" s="2">
        <f t="shared" si="16"/>
        <v>3</v>
      </c>
      <c r="E413" s="3" t="s">
        <v>145</v>
      </c>
      <c r="F413" s="5" t="s">
        <v>690</v>
      </c>
      <c r="G413" s="5" t="s">
        <v>694</v>
      </c>
      <c r="H413" s="5" t="s">
        <v>695</v>
      </c>
      <c r="I413" s="9" t="s">
        <v>696</v>
      </c>
      <c r="J413" s="3">
        <v>295213049</v>
      </c>
    </row>
    <row r="414" spans="1:11" ht="28.5" x14ac:dyDescent="0.2">
      <c r="A414" s="3" t="s">
        <v>74</v>
      </c>
      <c r="B414" s="4" t="str">
        <f t="shared" si="18"/>
        <v>Angra do Heroísmo</v>
      </c>
      <c r="C414" s="2" t="str">
        <f t="shared" si="19"/>
        <v>Terceira</v>
      </c>
      <c r="D414" s="2">
        <f t="shared" si="16"/>
        <v>3</v>
      </c>
      <c r="E414" s="3" t="s">
        <v>145</v>
      </c>
      <c r="F414" s="5" t="s">
        <v>689</v>
      </c>
      <c r="G414" s="5" t="s">
        <v>691</v>
      </c>
      <c r="H414" s="5" t="s">
        <v>692</v>
      </c>
      <c r="I414" s="9" t="s">
        <v>693</v>
      </c>
      <c r="J414" s="3">
        <v>295212368</v>
      </c>
    </row>
    <row r="415" spans="1:11" x14ac:dyDescent="0.2">
      <c r="A415" s="3" t="s">
        <v>74</v>
      </c>
      <c r="B415" s="4" t="str">
        <f t="shared" si="18"/>
        <v>Angra do Heroísmo</v>
      </c>
      <c r="C415" s="2" t="str">
        <f t="shared" si="19"/>
        <v>Terceira</v>
      </c>
      <c r="D415" s="2">
        <f t="shared" si="16"/>
        <v>3</v>
      </c>
      <c r="E415" s="3" t="s">
        <v>143</v>
      </c>
      <c r="F415" s="5" t="s">
        <v>710</v>
      </c>
      <c r="G415" s="5" t="s">
        <v>711</v>
      </c>
      <c r="H415" s="5" t="s">
        <v>712</v>
      </c>
      <c r="I415" s="9" t="s">
        <v>713</v>
      </c>
      <c r="K415" s="3">
        <v>927636065</v>
      </c>
    </row>
    <row r="416" spans="1:11" ht="28.5" x14ac:dyDescent="0.2">
      <c r="A416" s="3" t="s">
        <v>69</v>
      </c>
      <c r="B416" s="4" t="str">
        <f t="shared" si="18"/>
        <v>Angra do Heroísmo</v>
      </c>
      <c r="C416" s="2" t="str">
        <f t="shared" si="19"/>
        <v>Terceira</v>
      </c>
      <c r="D416" s="2">
        <f t="shared" si="16"/>
        <v>3</v>
      </c>
      <c r="E416" s="3" t="s">
        <v>143</v>
      </c>
      <c r="F416" s="5" t="s">
        <v>700</v>
      </c>
      <c r="G416" s="5" t="s">
        <v>701</v>
      </c>
      <c r="H416" s="5" t="s">
        <v>702</v>
      </c>
      <c r="J416" s="3">
        <v>295218160</v>
      </c>
    </row>
    <row r="417" spans="1:11" ht="28.5" x14ac:dyDescent="0.2">
      <c r="A417" s="3" t="s">
        <v>65</v>
      </c>
      <c r="B417" s="4" t="str">
        <f t="shared" si="18"/>
        <v>Angra do Heroísmo</v>
      </c>
      <c r="C417" s="2" t="str">
        <f t="shared" si="19"/>
        <v>Terceira</v>
      </c>
      <c r="D417" s="2">
        <f t="shared" ref="D417:D479" si="20">IF(A417="","",VLOOKUP(A417,A$1:D$156,4,))</f>
        <v>3</v>
      </c>
      <c r="E417" s="3" t="s">
        <v>143</v>
      </c>
      <c r="F417" s="5" t="s">
        <v>714</v>
      </c>
      <c r="G417" s="5" t="s">
        <v>715</v>
      </c>
      <c r="H417" s="5" t="s">
        <v>716</v>
      </c>
      <c r="I417" s="9" t="s">
        <v>717</v>
      </c>
      <c r="K417" s="3">
        <v>967067470</v>
      </c>
    </row>
    <row r="418" spans="1:11" x14ac:dyDescent="0.2">
      <c r="A418" s="3" t="s">
        <v>73</v>
      </c>
      <c r="B418" s="4" t="str">
        <f t="shared" si="18"/>
        <v>Angra do Heroísmo</v>
      </c>
      <c r="C418" s="2" t="str">
        <f t="shared" si="19"/>
        <v>Terceira</v>
      </c>
      <c r="D418" s="2">
        <f t="shared" si="20"/>
        <v>3</v>
      </c>
      <c r="E418" s="3" t="s">
        <v>143</v>
      </c>
      <c r="F418" s="5" t="s">
        <v>707</v>
      </c>
      <c r="G418" s="5" t="s">
        <v>708</v>
      </c>
      <c r="H418" s="5" t="s">
        <v>709</v>
      </c>
      <c r="K418" s="3">
        <v>962591570</v>
      </c>
    </row>
    <row r="419" spans="1:11" ht="28.5" x14ac:dyDescent="0.2">
      <c r="A419" s="3" t="s">
        <v>69</v>
      </c>
      <c r="B419" s="10" t="str">
        <f t="shared" si="18"/>
        <v>Angra do Heroísmo</v>
      </c>
      <c r="C419" s="11" t="str">
        <f t="shared" si="19"/>
        <v>Terceira</v>
      </c>
      <c r="D419" s="11">
        <f t="shared" si="20"/>
        <v>3</v>
      </c>
      <c r="E419" s="3" t="s">
        <v>143</v>
      </c>
      <c r="F419" s="5" t="s">
        <v>1553</v>
      </c>
      <c r="G419" s="5" t="s">
        <v>1554</v>
      </c>
      <c r="H419" s="5" t="s">
        <v>1555</v>
      </c>
      <c r="I419" s="12" t="s">
        <v>1556</v>
      </c>
      <c r="J419" s="3">
        <v>295217104</v>
      </c>
    </row>
    <row r="420" spans="1:11" ht="28.5" x14ac:dyDescent="0.2">
      <c r="A420" s="3" t="s">
        <v>74</v>
      </c>
      <c r="B420" s="4" t="str">
        <f t="shared" si="18"/>
        <v>Angra do Heroísmo</v>
      </c>
      <c r="C420" s="2" t="str">
        <f t="shared" si="19"/>
        <v>Terceira</v>
      </c>
      <c r="D420" s="2">
        <f t="shared" si="20"/>
        <v>3</v>
      </c>
      <c r="E420" s="3" t="s">
        <v>143</v>
      </c>
      <c r="F420" s="5" t="s">
        <v>703</v>
      </c>
      <c r="G420" s="5" t="s">
        <v>704</v>
      </c>
      <c r="H420" s="5" t="s">
        <v>705</v>
      </c>
      <c r="I420" s="9" t="s">
        <v>706</v>
      </c>
      <c r="K420" s="3">
        <v>918179638</v>
      </c>
    </row>
    <row r="421" spans="1:11" ht="42.75" x14ac:dyDescent="0.2">
      <c r="A421" s="3" t="s">
        <v>74</v>
      </c>
      <c r="B421" s="4" t="str">
        <f t="shared" si="18"/>
        <v>Angra do Heroísmo</v>
      </c>
      <c r="C421" s="2" t="str">
        <f t="shared" si="19"/>
        <v>Terceira</v>
      </c>
      <c r="D421" s="2">
        <f t="shared" si="20"/>
        <v>3</v>
      </c>
      <c r="E421" s="3" t="s">
        <v>142</v>
      </c>
      <c r="F421" s="5" t="s">
        <v>718</v>
      </c>
      <c r="G421" s="5" t="s">
        <v>719</v>
      </c>
      <c r="H421" s="5" t="s">
        <v>720</v>
      </c>
      <c r="I421" s="9" t="s">
        <v>721</v>
      </c>
      <c r="J421" s="3">
        <v>295703943</v>
      </c>
    </row>
    <row r="422" spans="1:11" x14ac:dyDescent="0.2">
      <c r="A422" s="3" t="s">
        <v>74</v>
      </c>
      <c r="B422" s="4" t="str">
        <f t="shared" si="18"/>
        <v>Angra do Heroísmo</v>
      </c>
      <c r="C422" s="2" t="str">
        <f t="shared" si="19"/>
        <v>Terceira</v>
      </c>
      <c r="D422" s="2">
        <f t="shared" si="20"/>
        <v>3</v>
      </c>
      <c r="E422" s="3" t="s">
        <v>142</v>
      </c>
      <c r="F422" s="5" t="s">
        <v>730</v>
      </c>
      <c r="G422" s="5" t="s">
        <v>731</v>
      </c>
      <c r="H422" s="5" t="s">
        <v>732</v>
      </c>
      <c r="I422" s="9" t="s">
        <v>733</v>
      </c>
      <c r="J422" s="3">
        <v>295214919</v>
      </c>
      <c r="K422" s="3">
        <v>925875117</v>
      </c>
    </row>
    <row r="423" spans="1:11" ht="28.5" x14ac:dyDescent="0.2">
      <c r="A423" s="3" t="s">
        <v>76</v>
      </c>
      <c r="B423" s="4" t="str">
        <f t="shared" si="18"/>
        <v>Angra do Heroísmo</v>
      </c>
      <c r="C423" s="2" t="str">
        <f t="shared" ref="C423:C436" si="21">IF(A423="","",VLOOKUP(A423,A$1:E$156,3,))</f>
        <v>Terceira</v>
      </c>
      <c r="D423" s="2">
        <f t="shared" si="20"/>
        <v>3</v>
      </c>
      <c r="E423" s="3" t="s">
        <v>142</v>
      </c>
      <c r="F423" s="5" t="s">
        <v>726</v>
      </c>
      <c r="G423" s="5" t="s">
        <v>727</v>
      </c>
      <c r="H423" s="5" t="s">
        <v>728</v>
      </c>
      <c r="I423" s="9" t="s">
        <v>729</v>
      </c>
      <c r="J423" s="3">
        <v>295216726</v>
      </c>
      <c r="K423" s="3">
        <v>295333189</v>
      </c>
    </row>
    <row r="424" spans="1:11" x14ac:dyDescent="0.2">
      <c r="A424" s="3" t="s">
        <v>74</v>
      </c>
      <c r="B424" s="4" t="str">
        <f t="shared" si="18"/>
        <v>Angra do Heroísmo</v>
      </c>
      <c r="C424" s="2" t="str">
        <f t="shared" si="21"/>
        <v>Terceira</v>
      </c>
      <c r="D424" s="2">
        <f t="shared" si="20"/>
        <v>3</v>
      </c>
      <c r="E424" s="3" t="s">
        <v>142</v>
      </c>
      <c r="F424" s="5" t="s">
        <v>752</v>
      </c>
      <c r="G424" s="5" t="s">
        <v>753</v>
      </c>
      <c r="H424" s="5" t="s">
        <v>754</v>
      </c>
      <c r="I424" s="9" t="s">
        <v>755</v>
      </c>
      <c r="J424" s="3">
        <v>295214265</v>
      </c>
    </row>
    <row r="425" spans="1:11" ht="28.5" x14ac:dyDescent="0.2">
      <c r="A425" s="3" t="s">
        <v>65</v>
      </c>
      <c r="B425" s="4" t="str">
        <f t="shared" si="18"/>
        <v>Angra do Heroísmo</v>
      </c>
      <c r="C425" s="2" t="str">
        <f t="shared" si="21"/>
        <v>Terceira</v>
      </c>
      <c r="D425" s="2">
        <f t="shared" si="20"/>
        <v>3</v>
      </c>
      <c r="E425" s="3" t="s">
        <v>142</v>
      </c>
      <c r="F425" s="5" t="s">
        <v>756</v>
      </c>
      <c r="G425" s="5" t="s">
        <v>757</v>
      </c>
      <c r="H425" s="5" t="s">
        <v>758</v>
      </c>
      <c r="I425" s="9" t="s">
        <v>759</v>
      </c>
      <c r="J425" s="3">
        <v>295218421</v>
      </c>
    </row>
    <row r="426" spans="1:11" ht="28.5" x14ac:dyDescent="0.2">
      <c r="A426" s="3" t="s">
        <v>74</v>
      </c>
      <c r="B426" s="4" t="str">
        <f t="shared" si="18"/>
        <v>Angra do Heroísmo</v>
      </c>
      <c r="C426" s="2" t="str">
        <f t="shared" si="21"/>
        <v>Terceira</v>
      </c>
      <c r="D426" s="2">
        <f t="shared" si="20"/>
        <v>3</v>
      </c>
      <c r="E426" s="3" t="s">
        <v>142</v>
      </c>
      <c r="F426" s="5" t="s">
        <v>744</v>
      </c>
      <c r="G426" s="5" t="s">
        <v>745</v>
      </c>
      <c r="H426" s="5" t="s">
        <v>746</v>
      </c>
      <c r="I426" s="9" t="s">
        <v>747</v>
      </c>
      <c r="J426" s="3">
        <v>295214969</v>
      </c>
    </row>
    <row r="427" spans="1:11" ht="28.5" x14ac:dyDescent="0.2">
      <c r="A427" s="3" t="s">
        <v>74</v>
      </c>
      <c r="B427" s="4" t="str">
        <f t="shared" si="18"/>
        <v>Angra do Heroísmo</v>
      </c>
      <c r="C427" s="2" t="str">
        <f t="shared" si="21"/>
        <v>Terceira</v>
      </c>
      <c r="D427" s="2">
        <f t="shared" si="20"/>
        <v>3</v>
      </c>
      <c r="E427" s="3" t="s">
        <v>142</v>
      </c>
      <c r="F427" s="5" t="s">
        <v>740</v>
      </c>
      <c r="G427" s="5" t="s">
        <v>741</v>
      </c>
      <c r="H427" s="5" t="s">
        <v>742</v>
      </c>
      <c r="I427" s="9" t="s">
        <v>743</v>
      </c>
      <c r="J427" s="3">
        <v>295216294</v>
      </c>
    </row>
    <row r="428" spans="1:11" ht="28.5" x14ac:dyDescent="0.2">
      <c r="A428" s="3" t="s">
        <v>73</v>
      </c>
      <c r="B428" s="4" t="str">
        <f t="shared" si="18"/>
        <v>Angra do Heroísmo</v>
      </c>
      <c r="C428" s="2" t="str">
        <f t="shared" si="21"/>
        <v>Terceira</v>
      </c>
      <c r="D428" s="2">
        <f t="shared" si="20"/>
        <v>3</v>
      </c>
      <c r="E428" s="3" t="s">
        <v>142</v>
      </c>
      <c r="F428" s="5" t="s">
        <v>748</v>
      </c>
      <c r="G428" s="5" t="s">
        <v>749</v>
      </c>
      <c r="H428" s="5" t="s">
        <v>750</v>
      </c>
      <c r="I428" s="9" t="s">
        <v>751</v>
      </c>
      <c r="J428" s="3">
        <v>295402666</v>
      </c>
    </row>
    <row r="429" spans="1:11" ht="28.5" x14ac:dyDescent="0.2">
      <c r="A429" s="3" t="s">
        <v>74</v>
      </c>
      <c r="B429" s="4" t="str">
        <f t="shared" si="18"/>
        <v>Angra do Heroísmo</v>
      </c>
      <c r="C429" s="2" t="str">
        <f t="shared" si="21"/>
        <v>Terceira</v>
      </c>
      <c r="D429" s="2">
        <f t="shared" si="20"/>
        <v>3</v>
      </c>
      <c r="E429" s="3" t="s">
        <v>142</v>
      </c>
      <c r="F429" s="5" t="s">
        <v>722</v>
      </c>
      <c r="G429" s="5" t="s">
        <v>723</v>
      </c>
      <c r="H429" s="5" t="s">
        <v>724</v>
      </c>
      <c r="I429" s="9" t="s">
        <v>725</v>
      </c>
      <c r="J429" s="3">
        <v>295215033</v>
      </c>
    </row>
    <row r="430" spans="1:11" ht="28.5" x14ac:dyDescent="0.2">
      <c r="A430" s="3" t="s">
        <v>73</v>
      </c>
      <c r="B430" s="10" t="str">
        <f t="shared" si="18"/>
        <v>Angra do Heroísmo</v>
      </c>
      <c r="C430" s="11" t="str">
        <f t="shared" si="21"/>
        <v>Terceira</v>
      </c>
      <c r="D430" s="11">
        <f t="shared" si="20"/>
        <v>3</v>
      </c>
      <c r="E430" s="3" t="s">
        <v>142</v>
      </c>
      <c r="F430" s="5" t="s">
        <v>1571</v>
      </c>
      <c r="G430" s="5" t="s">
        <v>1572</v>
      </c>
      <c r="H430" s="5" t="s">
        <v>1573</v>
      </c>
      <c r="I430" s="12" t="s">
        <v>743</v>
      </c>
      <c r="K430" s="3">
        <v>968803611</v>
      </c>
    </row>
    <row r="431" spans="1:11" ht="28.5" x14ac:dyDescent="0.2">
      <c r="A431" s="3" t="s">
        <v>65</v>
      </c>
      <c r="B431" s="4" t="str">
        <f t="shared" si="18"/>
        <v>Angra do Heroísmo</v>
      </c>
      <c r="C431" s="2" t="str">
        <f t="shared" si="21"/>
        <v>Terceira</v>
      </c>
      <c r="D431" s="2">
        <f t="shared" si="20"/>
        <v>3</v>
      </c>
      <c r="E431" s="3" t="s">
        <v>142</v>
      </c>
      <c r="F431" s="5" t="s">
        <v>738</v>
      </c>
      <c r="G431" s="5" t="s">
        <v>616</v>
      </c>
      <c r="H431" s="5" t="s">
        <v>617</v>
      </c>
      <c r="I431" s="9" t="s">
        <v>739</v>
      </c>
      <c r="K431" s="3">
        <v>965042505</v>
      </c>
    </row>
    <row r="432" spans="1:11" x14ac:dyDescent="0.2">
      <c r="A432" s="3" t="s">
        <v>71</v>
      </c>
      <c r="B432" s="4" t="str">
        <f t="shared" si="18"/>
        <v>Angra do Heroísmo</v>
      </c>
      <c r="C432" s="2" t="str">
        <f t="shared" si="21"/>
        <v>Terceira</v>
      </c>
      <c r="D432" s="2">
        <f t="shared" si="20"/>
        <v>3</v>
      </c>
      <c r="E432" s="3" t="s">
        <v>142</v>
      </c>
      <c r="F432" s="5" t="s">
        <v>734</v>
      </c>
      <c r="G432" s="5" t="s">
        <v>735</v>
      </c>
      <c r="H432" s="5" t="s">
        <v>736</v>
      </c>
      <c r="I432" s="9" t="s">
        <v>737</v>
      </c>
      <c r="K432" s="3">
        <v>912991476</v>
      </c>
    </row>
    <row r="433" spans="1:11" ht="28.5" x14ac:dyDescent="0.2">
      <c r="A433" s="3" t="s">
        <v>74</v>
      </c>
      <c r="B433" s="4" t="str">
        <f t="shared" si="18"/>
        <v>Angra do Heroísmo</v>
      </c>
      <c r="C433" s="2" t="str">
        <f t="shared" si="21"/>
        <v>Terceira</v>
      </c>
      <c r="D433" s="2">
        <f t="shared" si="20"/>
        <v>3</v>
      </c>
      <c r="E433" s="3" t="s">
        <v>140</v>
      </c>
      <c r="F433" s="5" t="s">
        <v>760</v>
      </c>
      <c r="G433" s="5" t="s">
        <v>761</v>
      </c>
      <c r="H433" s="5" t="s">
        <v>762</v>
      </c>
      <c r="I433" s="9" t="s">
        <v>547</v>
      </c>
      <c r="J433" s="3">
        <v>295213337</v>
      </c>
    </row>
    <row r="434" spans="1:11" ht="28.5" x14ac:dyDescent="0.2">
      <c r="A434" s="3" t="s">
        <v>74</v>
      </c>
      <c r="B434" s="10" t="str">
        <f t="shared" si="18"/>
        <v>Angra do Heroísmo</v>
      </c>
      <c r="C434" s="11" t="str">
        <f t="shared" si="21"/>
        <v>Terceira</v>
      </c>
      <c r="D434" s="11">
        <f t="shared" si="20"/>
        <v>3</v>
      </c>
      <c r="E434" s="3" t="s">
        <v>140</v>
      </c>
      <c r="F434" s="5" t="s">
        <v>1696</v>
      </c>
      <c r="G434" s="5" t="s">
        <v>1697</v>
      </c>
      <c r="H434" s="5" t="s">
        <v>1698</v>
      </c>
      <c r="I434" s="1" t="s">
        <v>1699</v>
      </c>
      <c r="J434" s="3">
        <v>295214106</v>
      </c>
    </row>
    <row r="435" spans="1:11" x14ac:dyDescent="0.2">
      <c r="A435" s="3" t="s">
        <v>71</v>
      </c>
      <c r="B435" s="4" t="str">
        <f t="shared" si="18"/>
        <v>Angra do Heroísmo</v>
      </c>
      <c r="C435" s="2" t="str">
        <f t="shared" si="21"/>
        <v>Terceira</v>
      </c>
      <c r="D435" s="2">
        <f t="shared" si="20"/>
        <v>3</v>
      </c>
      <c r="E435" s="3" t="s">
        <v>139</v>
      </c>
      <c r="F435" s="5" t="s">
        <v>697</v>
      </c>
      <c r="G435" s="5" t="s">
        <v>698</v>
      </c>
      <c r="H435" s="5" t="s">
        <v>697</v>
      </c>
      <c r="I435" s="9" t="s">
        <v>699</v>
      </c>
      <c r="J435" s="3">
        <v>295212338</v>
      </c>
    </row>
    <row r="436" spans="1:11" ht="28.5" x14ac:dyDescent="0.2">
      <c r="A436" s="3" t="s">
        <v>74</v>
      </c>
      <c r="B436" s="4" t="str">
        <f t="shared" si="18"/>
        <v>Angra do Heroísmo</v>
      </c>
      <c r="C436" s="2" t="str">
        <f t="shared" si="21"/>
        <v>Terceira</v>
      </c>
      <c r="D436" s="2">
        <f t="shared" si="20"/>
        <v>3</v>
      </c>
      <c r="E436" s="3" t="s">
        <v>139</v>
      </c>
      <c r="F436" s="5" t="s">
        <v>662</v>
      </c>
      <c r="G436" s="5" t="s">
        <v>663</v>
      </c>
      <c r="H436" s="5" t="s">
        <v>664</v>
      </c>
      <c r="I436" s="9" t="s">
        <v>665</v>
      </c>
      <c r="J436" s="3">
        <v>295216600</v>
      </c>
    </row>
    <row r="437" spans="1:11" x14ac:dyDescent="0.2">
      <c r="A437" s="3" t="s">
        <v>65</v>
      </c>
      <c r="B437" s="4" t="str">
        <f t="shared" si="18"/>
        <v>Angra do Heroísmo</v>
      </c>
      <c r="C437" s="11" t="s">
        <v>6</v>
      </c>
      <c r="D437" s="11">
        <f t="shared" si="20"/>
        <v>3</v>
      </c>
      <c r="E437" s="3" t="s">
        <v>139</v>
      </c>
      <c r="F437" s="5" t="s">
        <v>1577</v>
      </c>
      <c r="G437" s="5" t="s">
        <v>1578</v>
      </c>
      <c r="H437" s="5" t="s">
        <v>1579</v>
      </c>
      <c r="I437" s="1" t="s">
        <v>1580</v>
      </c>
      <c r="J437" s="3">
        <v>295214401</v>
      </c>
      <c r="K437" s="3">
        <v>966739503</v>
      </c>
    </row>
    <row r="438" spans="1:11" ht="42.75" x14ac:dyDescent="0.2">
      <c r="A438" s="3" t="s">
        <v>74</v>
      </c>
      <c r="B438" s="4" t="str">
        <f t="shared" si="18"/>
        <v>Angra do Heroísmo</v>
      </c>
      <c r="C438" s="2" t="str">
        <f t="shared" ref="C438:C469" si="22">IF(A438="","",VLOOKUP(A438,A$1:E$156,3,))</f>
        <v>Terceira</v>
      </c>
      <c r="D438" s="2">
        <f t="shared" si="20"/>
        <v>3</v>
      </c>
      <c r="E438" s="3" t="s">
        <v>139</v>
      </c>
      <c r="F438" s="5" t="s">
        <v>624</v>
      </c>
      <c r="G438" s="5" t="s">
        <v>625</v>
      </c>
      <c r="H438" s="5" t="s">
        <v>626</v>
      </c>
      <c r="I438" s="9" t="s">
        <v>627</v>
      </c>
      <c r="J438" s="3">
        <v>295206050</v>
      </c>
    </row>
    <row r="439" spans="1:11" x14ac:dyDescent="0.2">
      <c r="A439" s="3" t="s">
        <v>65</v>
      </c>
      <c r="B439" s="4" t="str">
        <f t="shared" si="18"/>
        <v>Angra do Heroísmo</v>
      </c>
      <c r="C439" s="2" t="str">
        <f t="shared" si="22"/>
        <v>Terceira</v>
      </c>
      <c r="D439" s="2">
        <f t="shared" si="20"/>
        <v>3</v>
      </c>
      <c r="E439" s="3" t="s">
        <v>139</v>
      </c>
      <c r="F439" s="5" t="s">
        <v>636</v>
      </c>
      <c r="G439" s="5" t="s">
        <v>637</v>
      </c>
      <c r="H439" s="5" t="s">
        <v>638</v>
      </c>
      <c r="I439" s="9" t="s">
        <v>639</v>
      </c>
      <c r="J439" s="3">
        <v>295217256</v>
      </c>
    </row>
    <row r="440" spans="1:11" x14ac:dyDescent="0.2">
      <c r="A440" s="3" t="s">
        <v>66</v>
      </c>
      <c r="B440" s="4" t="str">
        <f t="shared" si="18"/>
        <v>Angra do Heroísmo</v>
      </c>
      <c r="C440" s="2" t="str">
        <f t="shared" si="22"/>
        <v>Terceira</v>
      </c>
      <c r="D440" s="2">
        <f t="shared" si="20"/>
        <v>3</v>
      </c>
      <c r="E440" s="3" t="s">
        <v>139</v>
      </c>
      <c r="F440" s="5" t="s">
        <v>640</v>
      </c>
      <c r="G440" s="5" t="s">
        <v>641</v>
      </c>
      <c r="H440" s="5" t="s">
        <v>640</v>
      </c>
      <c r="I440" s="9" t="s">
        <v>642</v>
      </c>
      <c r="J440" s="3">
        <v>295905690</v>
      </c>
    </row>
    <row r="441" spans="1:11" x14ac:dyDescent="0.2">
      <c r="A441" s="3" t="s">
        <v>77</v>
      </c>
      <c r="B441" s="4" t="str">
        <f t="shared" si="18"/>
        <v>Angra do Heroísmo</v>
      </c>
      <c r="C441" s="2" t="str">
        <f t="shared" si="22"/>
        <v>Terceira</v>
      </c>
      <c r="D441" s="2">
        <f t="shared" si="20"/>
        <v>3</v>
      </c>
      <c r="E441" s="3" t="s">
        <v>139</v>
      </c>
      <c r="F441" s="5" t="s">
        <v>633</v>
      </c>
      <c r="G441" s="5" t="s">
        <v>634</v>
      </c>
      <c r="H441" s="5" t="s">
        <v>633</v>
      </c>
      <c r="I441" s="9" t="s">
        <v>635</v>
      </c>
      <c r="J441" s="3">
        <v>295904756</v>
      </c>
    </row>
    <row r="442" spans="1:11" ht="42.75" x14ac:dyDescent="0.2">
      <c r="A442" s="3" t="s">
        <v>65</v>
      </c>
      <c r="B442" s="4" t="str">
        <f t="shared" si="18"/>
        <v>Angra do Heroísmo</v>
      </c>
      <c r="C442" s="2" t="str">
        <f t="shared" si="22"/>
        <v>Terceira</v>
      </c>
      <c r="D442" s="2">
        <f t="shared" si="20"/>
        <v>3</v>
      </c>
      <c r="E442" s="3" t="s">
        <v>139</v>
      </c>
      <c r="F442" s="5" t="s">
        <v>490</v>
      </c>
      <c r="G442" s="5" t="s">
        <v>632</v>
      </c>
      <c r="H442" s="5" t="s">
        <v>382</v>
      </c>
      <c r="I442" s="9" t="s">
        <v>383</v>
      </c>
      <c r="K442" s="3">
        <v>915182778</v>
      </c>
    </row>
    <row r="443" spans="1:11" ht="28.5" x14ac:dyDescent="0.2">
      <c r="A443" s="3" t="s">
        <v>65</v>
      </c>
      <c r="B443" s="4" t="str">
        <f t="shared" si="18"/>
        <v>Angra do Heroísmo</v>
      </c>
      <c r="C443" s="2" t="str">
        <f t="shared" si="22"/>
        <v>Terceira</v>
      </c>
      <c r="D443" s="2">
        <f t="shared" si="20"/>
        <v>3</v>
      </c>
      <c r="E443" s="3" t="s">
        <v>139</v>
      </c>
      <c r="F443" s="5" t="s">
        <v>646</v>
      </c>
      <c r="G443" s="5" t="s">
        <v>647</v>
      </c>
      <c r="H443" s="5" t="s">
        <v>648</v>
      </c>
      <c r="I443" s="9" t="s">
        <v>649</v>
      </c>
      <c r="J443" s="3">
        <v>295204110</v>
      </c>
    </row>
    <row r="444" spans="1:11" x14ac:dyDescent="0.2">
      <c r="A444" s="3" t="s">
        <v>74</v>
      </c>
      <c r="B444" s="4" t="str">
        <f t="shared" si="18"/>
        <v>Angra do Heroísmo</v>
      </c>
      <c r="C444" s="2" t="str">
        <f t="shared" si="22"/>
        <v>Terceira</v>
      </c>
      <c r="D444" s="2">
        <f t="shared" si="20"/>
        <v>3</v>
      </c>
      <c r="E444" s="3" t="s">
        <v>139</v>
      </c>
      <c r="F444" s="5" t="s">
        <v>603</v>
      </c>
      <c r="G444" s="5" t="s">
        <v>679</v>
      </c>
      <c r="H444" s="5" t="s">
        <v>605</v>
      </c>
      <c r="I444" s="9" t="s">
        <v>680</v>
      </c>
      <c r="J444" s="3">
        <v>295216551</v>
      </c>
    </row>
    <row r="445" spans="1:11" ht="28.5" x14ac:dyDescent="0.2">
      <c r="A445" s="3" t="s">
        <v>65</v>
      </c>
      <c r="B445" s="4" t="str">
        <f t="shared" si="18"/>
        <v>Angra do Heroísmo</v>
      </c>
      <c r="C445" s="2" t="str">
        <f t="shared" si="22"/>
        <v>Terceira</v>
      </c>
      <c r="D445" s="2">
        <f t="shared" si="20"/>
        <v>3</v>
      </c>
      <c r="E445" s="3" t="s">
        <v>139</v>
      </c>
      <c r="F445" s="5" t="s">
        <v>650</v>
      </c>
      <c r="G445" s="5" t="s">
        <v>651</v>
      </c>
      <c r="H445" s="5" t="s">
        <v>652</v>
      </c>
      <c r="I445" s="9" t="s">
        <v>653</v>
      </c>
      <c r="J445" s="3">
        <v>295204840</v>
      </c>
    </row>
    <row r="446" spans="1:11" ht="42.75" x14ac:dyDescent="0.2">
      <c r="A446" s="3" t="s">
        <v>65</v>
      </c>
      <c r="B446" s="4" t="str">
        <f t="shared" si="18"/>
        <v>Angra do Heroísmo</v>
      </c>
      <c r="C446" s="2" t="str">
        <f t="shared" si="22"/>
        <v>Terceira</v>
      </c>
      <c r="D446" s="2">
        <f t="shared" si="20"/>
        <v>3</v>
      </c>
      <c r="E446" s="3" t="s">
        <v>139</v>
      </c>
      <c r="F446" s="5" t="s">
        <v>670</v>
      </c>
      <c r="G446" s="5" t="s">
        <v>671</v>
      </c>
      <c r="H446" s="5" t="s">
        <v>672</v>
      </c>
      <c r="I446" s="9" t="s">
        <v>673</v>
      </c>
      <c r="J446" s="3">
        <v>295403423</v>
      </c>
    </row>
    <row r="447" spans="1:11" ht="28.5" x14ac:dyDescent="0.2">
      <c r="A447" s="3" t="s">
        <v>71</v>
      </c>
      <c r="B447" s="4" t="str">
        <f t="shared" si="18"/>
        <v>Angra do Heroísmo</v>
      </c>
      <c r="C447" s="2" t="str">
        <f t="shared" si="22"/>
        <v>Terceira</v>
      </c>
      <c r="D447" s="2">
        <f t="shared" si="20"/>
        <v>3</v>
      </c>
      <c r="E447" s="3" t="s">
        <v>139</v>
      </c>
      <c r="F447" s="5" t="s">
        <v>685</v>
      </c>
      <c r="G447" s="5" t="s">
        <v>686</v>
      </c>
      <c r="H447" s="5" t="s">
        <v>687</v>
      </c>
      <c r="I447" s="9" t="s">
        <v>688</v>
      </c>
      <c r="J447" s="3">
        <v>295706082</v>
      </c>
    </row>
    <row r="448" spans="1:11" ht="28.5" x14ac:dyDescent="0.2">
      <c r="A448" s="3" t="s">
        <v>74</v>
      </c>
      <c r="B448" s="4" t="str">
        <f t="shared" si="18"/>
        <v>Angra do Heroísmo</v>
      </c>
      <c r="C448" s="2" t="str">
        <f t="shared" si="22"/>
        <v>Terceira</v>
      </c>
      <c r="D448" s="2">
        <f t="shared" si="20"/>
        <v>3</v>
      </c>
      <c r="E448" s="3" t="s">
        <v>139</v>
      </c>
      <c r="F448" s="5" t="s">
        <v>631</v>
      </c>
      <c r="G448" s="5" t="s">
        <v>643</v>
      </c>
      <c r="H448" s="5" t="s">
        <v>644</v>
      </c>
      <c r="I448" s="9" t="s">
        <v>645</v>
      </c>
      <c r="J448" s="3">
        <v>295628333</v>
      </c>
    </row>
    <row r="449" spans="1:12" x14ac:dyDescent="0.2">
      <c r="A449" s="3" t="s">
        <v>69</v>
      </c>
      <c r="B449" s="4" t="str">
        <f t="shared" si="18"/>
        <v>Angra do Heroísmo</v>
      </c>
      <c r="C449" s="2" t="str">
        <f t="shared" si="22"/>
        <v>Terceira</v>
      </c>
      <c r="D449" s="2">
        <f t="shared" si="20"/>
        <v>3</v>
      </c>
      <c r="E449" s="3" t="s">
        <v>139</v>
      </c>
      <c r="F449" s="5" t="s">
        <v>674</v>
      </c>
      <c r="G449" s="5" t="s">
        <v>675</v>
      </c>
      <c r="H449" s="5" t="s">
        <v>677</v>
      </c>
      <c r="I449" s="9" t="s">
        <v>678</v>
      </c>
      <c r="J449" s="3">
        <v>295662438</v>
      </c>
      <c r="K449" s="3">
        <v>965801082</v>
      </c>
    </row>
    <row r="450" spans="1:12" ht="28.5" x14ac:dyDescent="0.2">
      <c r="A450" s="3" t="s">
        <v>159</v>
      </c>
      <c r="B450" s="4" t="str">
        <f t="shared" si="18"/>
        <v>Angra do Heroísmo</v>
      </c>
      <c r="C450" s="2" t="str">
        <f t="shared" si="22"/>
        <v>Terceira</v>
      </c>
      <c r="D450" s="2">
        <f t="shared" si="20"/>
        <v>3</v>
      </c>
      <c r="E450" s="3" t="s">
        <v>139</v>
      </c>
      <c r="F450" s="5" t="s">
        <v>674</v>
      </c>
      <c r="G450" s="5" t="s">
        <v>676</v>
      </c>
      <c r="H450" s="5" t="s">
        <v>677</v>
      </c>
      <c r="I450" s="9" t="s">
        <v>678</v>
      </c>
      <c r="J450" s="3">
        <v>295662438</v>
      </c>
      <c r="K450" s="3">
        <v>965801082</v>
      </c>
    </row>
    <row r="451" spans="1:12" x14ac:dyDescent="0.2">
      <c r="A451" s="3" t="s">
        <v>74</v>
      </c>
      <c r="B451" s="4" t="str">
        <f t="shared" si="18"/>
        <v>Angra do Heroísmo</v>
      </c>
      <c r="C451" s="2" t="str">
        <f t="shared" si="22"/>
        <v>Terceira</v>
      </c>
      <c r="D451" s="2">
        <f t="shared" si="20"/>
        <v>3</v>
      </c>
      <c r="E451" s="3" t="s">
        <v>139</v>
      </c>
      <c r="F451" s="5" t="s">
        <v>658</v>
      </c>
      <c r="G451" s="5" t="s">
        <v>659</v>
      </c>
      <c r="H451" s="5" t="s">
        <v>660</v>
      </c>
      <c r="I451" s="9" t="s">
        <v>661</v>
      </c>
      <c r="J451" s="3">
        <v>295213048</v>
      </c>
    </row>
    <row r="452" spans="1:12" ht="28.5" x14ac:dyDescent="0.2">
      <c r="A452" s="3" t="s">
        <v>73</v>
      </c>
      <c r="B452" s="4" t="str">
        <f t="shared" si="18"/>
        <v>Angra do Heroísmo</v>
      </c>
      <c r="C452" s="2" t="str">
        <f t="shared" si="22"/>
        <v>Terceira</v>
      </c>
      <c r="D452" s="2">
        <f t="shared" si="20"/>
        <v>3</v>
      </c>
      <c r="E452" s="3" t="s">
        <v>139</v>
      </c>
      <c r="F452" s="5" t="s">
        <v>654</v>
      </c>
      <c r="G452" s="5" t="s">
        <v>655</v>
      </c>
      <c r="H452" s="5" t="s">
        <v>656</v>
      </c>
      <c r="I452" s="9" t="s">
        <v>657</v>
      </c>
      <c r="J452" s="3">
        <v>295705631</v>
      </c>
    </row>
    <row r="453" spans="1:12" ht="28.5" x14ac:dyDescent="0.2">
      <c r="A453" s="3" t="s">
        <v>73</v>
      </c>
      <c r="B453" s="4" t="str">
        <f t="shared" si="18"/>
        <v>Angra do Heroísmo</v>
      </c>
      <c r="C453" s="2" t="str">
        <f t="shared" si="22"/>
        <v>Terceira</v>
      </c>
      <c r="D453" s="2">
        <f t="shared" si="20"/>
        <v>3</v>
      </c>
      <c r="E453" s="3" t="s">
        <v>139</v>
      </c>
      <c r="F453" s="5" t="s">
        <v>666</v>
      </c>
      <c r="G453" s="5" t="s">
        <v>667</v>
      </c>
      <c r="H453" s="5" t="s">
        <v>668</v>
      </c>
      <c r="I453" s="9" t="s">
        <v>669</v>
      </c>
      <c r="K453" s="3">
        <v>964876186</v>
      </c>
    </row>
    <row r="454" spans="1:12" x14ac:dyDescent="0.2">
      <c r="A454" s="3" t="s">
        <v>74</v>
      </c>
      <c r="B454" s="4" t="str">
        <f t="shared" si="18"/>
        <v>Angra do Heroísmo</v>
      </c>
      <c r="C454" s="2" t="str">
        <f t="shared" si="22"/>
        <v>Terceira</v>
      </c>
      <c r="D454" s="2">
        <f t="shared" si="20"/>
        <v>3</v>
      </c>
      <c r="E454" s="3" t="s">
        <v>139</v>
      </c>
      <c r="F454" s="5" t="s">
        <v>681</v>
      </c>
      <c r="G454" s="5" t="s">
        <v>682</v>
      </c>
      <c r="H454" s="5" t="s">
        <v>683</v>
      </c>
      <c r="I454" s="9" t="s">
        <v>684</v>
      </c>
      <c r="K454" s="3">
        <v>917449997</v>
      </c>
    </row>
    <row r="455" spans="1:12" x14ac:dyDescent="0.2">
      <c r="A455" s="3" t="s">
        <v>74</v>
      </c>
      <c r="B455" s="4" t="str">
        <f t="shared" ref="B455:B515" si="23">IF(A455="","",VLOOKUP(A455,A$1:C$156,2,))</f>
        <v>Angra do Heroísmo</v>
      </c>
      <c r="C455" s="2" t="str">
        <f t="shared" si="22"/>
        <v>Terceira</v>
      </c>
      <c r="D455" s="2">
        <f t="shared" si="20"/>
        <v>3</v>
      </c>
      <c r="E455" s="3" t="s">
        <v>139</v>
      </c>
      <c r="F455" s="5" t="s">
        <v>623</v>
      </c>
      <c r="G455" s="5" t="s">
        <v>628</v>
      </c>
      <c r="H455" s="5" t="s">
        <v>629</v>
      </c>
      <c r="I455" s="9" t="s">
        <v>630</v>
      </c>
      <c r="J455" s="3">
        <v>295215269</v>
      </c>
    </row>
    <row r="456" spans="1:12" x14ac:dyDescent="0.2">
      <c r="A456" s="3" t="s">
        <v>71</v>
      </c>
      <c r="B456" s="10" t="str">
        <f t="shared" si="23"/>
        <v>Angra do Heroísmo</v>
      </c>
      <c r="C456" s="11" t="str">
        <f t="shared" si="22"/>
        <v>Terceira</v>
      </c>
      <c r="D456" s="11">
        <f t="shared" si="20"/>
        <v>3</v>
      </c>
      <c r="E456" s="3" t="s">
        <v>139</v>
      </c>
      <c r="F456" s="5" t="s">
        <v>1684</v>
      </c>
      <c r="G456" s="5" t="s">
        <v>1683</v>
      </c>
      <c r="H456" s="5" t="s">
        <v>697</v>
      </c>
      <c r="I456" s="12" t="s">
        <v>699</v>
      </c>
      <c r="J456" s="3">
        <v>295212338</v>
      </c>
    </row>
    <row r="457" spans="1:12" ht="28.5" x14ac:dyDescent="0.2">
      <c r="A457" s="3" t="s">
        <v>76</v>
      </c>
      <c r="B457" s="10" t="str">
        <f t="shared" si="23"/>
        <v>Angra do Heroísmo</v>
      </c>
      <c r="C457" s="11" t="str">
        <f t="shared" si="22"/>
        <v>Terceira</v>
      </c>
      <c r="D457" s="11">
        <f t="shared" si="20"/>
        <v>3</v>
      </c>
      <c r="E457" s="3" t="s">
        <v>973</v>
      </c>
      <c r="F457" s="5" t="s">
        <v>1506</v>
      </c>
      <c r="G457" s="5" t="s">
        <v>1507</v>
      </c>
      <c r="H457" s="5" t="s">
        <v>769</v>
      </c>
      <c r="I457" s="12" t="s">
        <v>543</v>
      </c>
      <c r="J457" s="3">
        <v>295333189</v>
      </c>
      <c r="L457" s="23">
        <v>43859</v>
      </c>
    </row>
    <row r="458" spans="1:12" ht="28.5" x14ac:dyDescent="0.2">
      <c r="A458" s="3" t="s">
        <v>74</v>
      </c>
      <c r="B458" s="4" t="str">
        <f t="shared" si="23"/>
        <v>Angra do Heroísmo</v>
      </c>
      <c r="C458" s="2" t="str">
        <f t="shared" si="22"/>
        <v>Terceira</v>
      </c>
      <c r="D458" s="2">
        <f t="shared" si="20"/>
        <v>3</v>
      </c>
      <c r="E458" s="3" t="s">
        <v>973</v>
      </c>
      <c r="F458" s="5" t="s">
        <v>767</v>
      </c>
      <c r="G458" s="5" t="s">
        <v>768</v>
      </c>
      <c r="H458" s="5" t="s">
        <v>769</v>
      </c>
      <c r="I458" s="9" t="s">
        <v>543</v>
      </c>
      <c r="J458" s="3">
        <v>295215590</v>
      </c>
    </row>
    <row r="459" spans="1:12" ht="28.5" x14ac:dyDescent="0.2">
      <c r="A459" s="3" t="s">
        <v>66</v>
      </c>
      <c r="B459" s="4" t="str">
        <f t="shared" si="23"/>
        <v>Angra do Heroísmo</v>
      </c>
      <c r="C459" s="2" t="str">
        <f t="shared" si="22"/>
        <v>Terceira</v>
      </c>
      <c r="D459" s="2">
        <f t="shared" si="20"/>
        <v>3</v>
      </c>
      <c r="E459" s="3" t="s">
        <v>973</v>
      </c>
      <c r="F459" s="5" t="s">
        <v>764</v>
      </c>
      <c r="G459" s="5" t="s">
        <v>765</v>
      </c>
      <c r="H459" s="5" t="s">
        <v>766</v>
      </c>
      <c r="I459" s="9" t="s">
        <v>556</v>
      </c>
      <c r="J459" s="3">
        <v>295905690</v>
      </c>
    </row>
    <row r="460" spans="1:12" ht="28.5" x14ac:dyDescent="0.2">
      <c r="A460" s="3" t="s">
        <v>77</v>
      </c>
      <c r="B460" s="4" t="str">
        <f t="shared" si="23"/>
        <v>Angra do Heroísmo</v>
      </c>
      <c r="C460" s="2" t="str">
        <f t="shared" si="22"/>
        <v>Terceira</v>
      </c>
      <c r="D460" s="2">
        <f t="shared" si="20"/>
        <v>3</v>
      </c>
      <c r="E460" s="3" t="s">
        <v>973</v>
      </c>
      <c r="F460" s="5" t="s">
        <v>548</v>
      </c>
      <c r="G460" s="5" t="s">
        <v>763</v>
      </c>
      <c r="H460" s="5" t="s">
        <v>760</v>
      </c>
      <c r="I460" s="9" t="s">
        <v>552</v>
      </c>
    </row>
    <row r="461" spans="1:12" x14ac:dyDescent="0.2">
      <c r="A461" s="3" t="s">
        <v>84</v>
      </c>
      <c r="B461" s="4" t="str">
        <f t="shared" si="23"/>
        <v>Praia da Vitória</v>
      </c>
      <c r="C461" s="2" t="str">
        <f t="shared" si="22"/>
        <v>Terceira</v>
      </c>
      <c r="D461" s="2">
        <f t="shared" si="20"/>
        <v>3</v>
      </c>
      <c r="E461" s="3" t="s">
        <v>141</v>
      </c>
      <c r="F461" s="5" t="s">
        <v>591</v>
      </c>
      <c r="G461" s="5" t="s">
        <v>592</v>
      </c>
      <c r="H461" s="5" t="s">
        <v>593</v>
      </c>
      <c r="I461" s="9" t="s">
        <v>594</v>
      </c>
      <c r="J461" s="3">
        <v>295579351</v>
      </c>
    </row>
    <row r="462" spans="1:12" x14ac:dyDescent="0.2">
      <c r="A462" s="3" t="s">
        <v>86</v>
      </c>
      <c r="B462" s="4" t="str">
        <f t="shared" si="23"/>
        <v>Praia da Vitória</v>
      </c>
      <c r="C462" s="2" t="str">
        <f t="shared" si="22"/>
        <v>Terceira</v>
      </c>
      <c r="D462" s="2">
        <f t="shared" si="20"/>
        <v>3</v>
      </c>
      <c r="E462" s="3" t="s">
        <v>141</v>
      </c>
      <c r="F462" s="5" t="s">
        <v>611</v>
      </c>
      <c r="G462" s="5" t="s">
        <v>612</v>
      </c>
      <c r="H462" s="5" t="s">
        <v>613</v>
      </c>
      <c r="I462" s="9" t="s">
        <v>614</v>
      </c>
      <c r="J462" s="3">
        <v>295098563</v>
      </c>
      <c r="K462" s="3">
        <v>295513854</v>
      </c>
    </row>
    <row r="463" spans="1:12" x14ac:dyDescent="0.2">
      <c r="A463" s="3" t="s">
        <v>86</v>
      </c>
      <c r="B463" s="4" t="str">
        <f t="shared" si="23"/>
        <v>Praia da Vitória</v>
      </c>
      <c r="C463" s="2" t="str">
        <f t="shared" si="22"/>
        <v>Terceira</v>
      </c>
      <c r="D463" s="2">
        <f t="shared" si="20"/>
        <v>3</v>
      </c>
      <c r="E463" s="3" t="s">
        <v>141</v>
      </c>
      <c r="F463" s="5" t="s">
        <v>603</v>
      </c>
      <c r="G463" s="5" t="s">
        <v>604</v>
      </c>
      <c r="H463" s="5" t="s">
        <v>605</v>
      </c>
      <c r="I463" s="9" t="s">
        <v>606</v>
      </c>
    </row>
    <row r="464" spans="1:12" x14ac:dyDescent="0.2">
      <c r="A464" s="3" t="s">
        <v>86</v>
      </c>
      <c r="B464" s="4" t="str">
        <f t="shared" si="23"/>
        <v>Praia da Vitória</v>
      </c>
      <c r="C464" s="2" t="str">
        <f t="shared" si="22"/>
        <v>Terceira</v>
      </c>
      <c r="D464" s="2">
        <f t="shared" si="20"/>
        <v>3</v>
      </c>
      <c r="E464" s="3" t="s">
        <v>141</v>
      </c>
      <c r="F464" s="5" t="s">
        <v>595</v>
      </c>
      <c r="G464" s="5" t="s">
        <v>596</v>
      </c>
      <c r="H464" s="5" t="s">
        <v>597</v>
      </c>
      <c r="I464" s="9" t="s">
        <v>598</v>
      </c>
      <c r="J464" s="3">
        <v>295543123</v>
      </c>
    </row>
    <row r="465" spans="1:11" ht="28.5" x14ac:dyDescent="0.2">
      <c r="A465" s="3" t="s">
        <v>86</v>
      </c>
      <c r="B465" s="4" t="str">
        <f t="shared" si="23"/>
        <v>Praia da Vitória</v>
      </c>
      <c r="C465" s="2" t="str">
        <f t="shared" si="22"/>
        <v>Terceira</v>
      </c>
      <c r="D465" s="2">
        <f t="shared" si="20"/>
        <v>3</v>
      </c>
      <c r="E465" s="3" t="s">
        <v>141</v>
      </c>
      <c r="F465" s="5" t="s">
        <v>599</v>
      </c>
      <c r="G465" s="5" t="s">
        <v>600</v>
      </c>
      <c r="H465" s="5" t="s">
        <v>601</v>
      </c>
      <c r="I465" s="9" t="s">
        <v>602</v>
      </c>
      <c r="J465" s="3">
        <v>295545250</v>
      </c>
      <c r="K465" s="3">
        <v>295513023</v>
      </c>
    </row>
    <row r="466" spans="1:11" x14ac:dyDescent="0.2">
      <c r="A466" s="3" t="s">
        <v>86</v>
      </c>
      <c r="B466" s="4" t="str">
        <f t="shared" si="23"/>
        <v>Praia da Vitória</v>
      </c>
      <c r="C466" s="2" t="str">
        <f t="shared" si="22"/>
        <v>Terceira</v>
      </c>
      <c r="D466" s="2">
        <f t="shared" si="20"/>
        <v>3</v>
      </c>
      <c r="E466" s="3" t="s">
        <v>141</v>
      </c>
      <c r="F466" s="5" t="s">
        <v>607</v>
      </c>
      <c r="G466" s="5" t="s">
        <v>608</v>
      </c>
      <c r="H466" s="5" t="s">
        <v>609</v>
      </c>
      <c r="I466" s="9" t="s">
        <v>610</v>
      </c>
    </row>
    <row r="467" spans="1:11" x14ac:dyDescent="0.2">
      <c r="A467" s="3" t="s">
        <v>86</v>
      </c>
      <c r="B467" s="4" t="str">
        <f t="shared" si="23"/>
        <v>Praia da Vitória</v>
      </c>
      <c r="C467" s="2" t="str">
        <f t="shared" si="22"/>
        <v>Terceira</v>
      </c>
      <c r="D467" s="2">
        <f t="shared" si="20"/>
        <v>3</v>
      </c>
      <c r="E467" s="3" t="s">
        <v>146</v>
      </c>
      <c r="F467" s="5" t="s">
        <v>568</v>
      </c>
      <c r="G467" s="5" t="s">
        <v>569</v>
      </c>
      <c r="H467" s="5" t="s">
        <v>570</v>
      </c>
      <c r="I467" s="9" t="s">
        <v>571</v>
      </c>
      <c r="J467" s="3">
        <v>295543013</v>
      </c>
    </row>
    <row r="468" spans="1:11" x14ac:dyDescent="0.2">
      <c r="A468" s="3" t="s">
        <v>86</v>
      </c>
      <c r="B468" s="4" t="str">
        <f t="shared" si="23"/>
        <v>Praia da Vitória</v>
      </c>
      <c r="C468" s="2" t="str">
        <f t="shared" si="22"/>
        <v>Terceira</v>
      </c>
      <c r="D468" s="2">
        <f t="shared" si="20"/>
        <v>3</v>
      </c>
      <c r="E468" s="3" t="s">
        <v>146</v>
      </c>
      <c r="F468" s="5" t="s">
        <v>557</v>
      </c>
      <c r="G468" s="5" t="s">
        <v>558</v>
      </c>
      <c r="H468" s="5" t="s">
        <v>559</v>
      </c>
      <c r="I468" s="9" t="s">
        <v>560</v>
      </c>
      <c r="K468" s="3">
        <v>962615200</v>
      </c>
    </row>
    <row r="469" spans="1:11" x14ac:dyDescent="0.2">
      <c r="A469" s="3" t="s">
        <v>84</v>
      </c>
      <c r="B469" s="4" t="str">
        <f t="shared" si="23"/>
        <v>Praia da Vitória</v>
      </c>
      <c r="C469" s="2" t="str">
        <f t="shared" si="22"/>
        <v>Terceira</v>
      </c>
      <c r="D469" s="2">
        <f t="shared" si="20"/>
        <v>3</v>
      </c>
      <c r="E469" s="3" t="s">
        <v>146</v>
      </c>
      <c r="F469" s="5" t="s">
        <v>587</v>
      </c>
      <c r="G469" s="5" t="s">
        <v>588</v>
      </c>
      <c r="H469" s="5" t="s">
        <v>589</v>
      </c>
      <c r="I469" s="9" t="s">
        <v>590</v>
      </c>
      <c r="J469" s="3">
        <v>295595006</v>
      </c>
    </row>
    <row r="470" spans="1:11" x14ac:dyDescent="0.2">
      <c r="A470" s="3" t="s">
        <v>84</v>
      </c>
      <c r="B470" s="4" t="str">
        <f t="shared" si="23"/>
        <v>Praia da Vitória</v>
      </c>
      <c r="C470" s="2" t="str">
        <f t="shared" ref="C470:C501" si="24">IF(A470="","",VLOOKUP(A470,A$1:E$156,3,))</f>
        <v>Terceira</v>
      </c>
      <c r="D470" s="2">
        <f t="shared" si="20"/>
        <v>3</v>
      </c>
      <c r="E470" s="3" t="s">
        <v>146</v>
      </c>
      <c r="F470" s="5" t="s">
        <v>580</v>
      </c>
      <c r="G470" s="5" t="s">
        <v>549</v>
      </c>
      <c r="H470" s="5" t="s">
        <v>581</v>
      </c>
      <c r="I470" s="9" t="s">
        <v>582</v>
      </c>
      <c r="J470" s="3">
        <v>295579110</v>
      </c>
    </row>
    <row r="471" spans="1:11" x14ac:dyDescent="0.2">
      <c r="A471" s="3" t="s">
        <v>86</v>
      </c>
      <c r="B471" s="4" t="str">
        <f t="shared" si="23"/>
        <v>Praia da Vitória</v>
      </c>
      <c r="C471" s="2" t="str">
        <f t="shared" si="24"/>
        <v>Terceira</v>
      </c>
      <c r="D471" s="2">
        <f t="shared" si="20"/>
        <v>3</v>
      </c>
      <c r="E471" s="3" t="s">
        <v>146</v>
      </c>
      <c r="F471" s="5" t="s">
        <v>576</v>
      </c>
      <c r="G471" s="5" t="s">
        <v>577</v>
      </c>
      <c r="H471" s="5" t="s">
        <v>578</v>
      </c>
      <c r="I471" s="9" t="s">
        <v>579</v>
      </c>
      <c r="J471" s="3">
        <v>295512558</v>
      </c>
    </row>
    <row r="472" spans="1:11" ht="28.5" x14ac:dyDescent="0.2">
      <c r="A472" s="3" t="s">
        <v>86</v>
      </c>
      <c r="B472" s="4" t="str">
        <f t="shared" si="23"/>
        <v>Praia da Vitória</v>
      </c>
      <c r="C472" s="2" t="str">
        <f t="shared" si="24"/>
        <v>Terceira</v>
      </c>
      <c r="D472" s="2">
        <f t="shared" si="20"/>
        <v>3</v>
      </c>
      <c r="E472" s="3" t="s">
        <v>146</v>
      </c>
      <c r="F472" s="5" t="s">
        <v>583</v>
      </c>
      <c r="G472" s="5" t="s">
        <v>584</v>
      </c>
      <c r="H472" s="5" t="s">
        <v>585</v>
      </c>
      <c r="I472" s="9" t="s">
        <v>586</v>
      </c>
      <c r="K472" s="3">
        <v>963638062</v>
      </c>
    </row>
    <row r="473" spans="1:11" x14ac:dyDescent="0.2">
      <c r="A473" s="3" t="s">
        <v>84</v>
      </c>
      <c r="B473" s="4" t="str">
        <f t="shared" si="23"/>
        <v>Praia da Vitória</v>
      </c>
      <c r="C473" s="2" t="str">
        <f t="shared" si="24"/>
        <v>Terceira</v>
      </c>
      <c r="D473" s="2">
        <f t="shared" si="20"/>
        <v>3</v>
      </c>
      <c r="E473" s="3" t="s">
        <v>146</v>
      </c>
      <c r="F473" s="5" t="s">
        <v>561</v>
      </c>
      <c r="G473" s="5" t="s">
        <v>562</v>
      </c>
      <c r="H473" s="5" t="s">
        <v>563</v>
      </c>
      <c r="I473" s="9" t="s">
        <v>564</v>
      </c>
      <c r="J473" s="3">
        <v>295517343</v>
      </c>
    </row>
    <row r="474" spans="1:11" ht="28.5" x14ac:dyDescent="0.2">
      <c r="A474" s="3" t="s">
        <v>86</v>
      </c>
      <c r="B474" s="4" t="str">
        <f t="shared" si="23"/>
        <v>Praia da Vitória</v>
      </c>
      <c r="C474" s="2" t="str">
        <f t="shared" si="24"/>
        <v>Terceira</v>
      </c>
      <c r="D474" s="2">
        <f t="shared" si="20"/>
        <v>3</v>
      </c>
      <c r="E474" s="3" t="s">
        <v>146</v>
      </c>
      <c r="F474" s="5" t="s">
        <v>565</v>
      </c>
      <c r="G474" s="5" t="s">
        <v>566</v>
      </c>
      <c r="H474" s="5" t="s">
        <v>441</v>
      </c>
      <c r="I474" s="9" t="s">
        <v>442</v>
      </c>
      <c r="J474" s="3">
        <v>295543093</v>
      </c>
    </row>
    <row r="475" spans="1:11" ht="28.5" x14ac:dyDescent="0.2">
      <c r="A475" s="3" t="s">
        <v>86</v>
      </c>
      <c r="B475" s="4" t="str">
        <f t="shared" si="23"/>
        <v>Praia da Vitória</v>
      </c>
      <c r="C475" s="2" t="str">
        <f t="shared" si="24"/>
        <v>Terceira</v>
      </c>
      <c r="D475" s="2">
        <f t="shared" si="20"/>
        <v>3</v>
      </c>
      <c r="E475" s="3" t="s">
        <v>146</v>
      </c>
      <c r="F475" s="5" t="s">
        <v>565</v>
      </c>
      <c r="G475" s="5" t="s">
        <v>567</v>
      </c>
      <c r="H475" s="5" t="s">
        <v>441</v>
      </c>
      <c r="I475" s="9" t="s">
        <v>442</v>
      </c>
      <c r="J475" s="3">
        <v>295543093</v>
      </c>
    </row>
    <row r="476" spans="1:11" x14ac:dyDescent="0.2">
      <c r="A476" s="3" t="s">
        <v>86</v>
      </c>
      <c r="B476" s="4" t="str">
        <f t="shared" si="23"/>
        <v>Praia da Vitória</v>
      </c>
      <c r="C476" s="2" t="str">
        <f t="shared" si="24"/>
        <v>Terceira</v>
      </c>
      <c r="D476" s="2">
        <f t="shared" si="20"/>
        <v>3</v>
      </c>
      <c r="E476" s="3" t="s">
        <v>146</v>
      </c>
      <c r="F476" s="5" t="s">
        <v>572</v>
      </c>
      <c r="G476" s="5" t="s">
        <v>573</v>
      </c>
      <c r="H476" s="5" t="s">
        <v>574</v>
      </c>
      <c r="I476" s="9" t="s">
        <v>575</v>
      </c>
      <c r="J476" s="3">
        <v>295513298</v>
      </c>
    </row>
    <row r="477" spans="1:11" x14ac:dyDescent="0.2">
      <c r="A477" s="3" t="s">
        <v>86</v>
      </c>
      <c r="B477" s="10" t="str">
        <f t="shared" si="23"/>
        <v>Praia da Vitória</v>
      </c>
      <c r="C477" s="11" t="str">
        <f t="shared" si="24"/>
        <v>Terceira</v>
      </c>
      <c r="D477" s="11">
        <f t="shared" si="20"/>
        <v>3</v>
      </c>
      <c r="E477" s="3" t="s">
        <v>146</v>
      </c>
      <c r="F477" s="5" t="s">
        <v>1592</v>
      </c>
      <c r="G477" s="5" t="s">
        <v>1593</v>
      </c>
      <c r="H477" s="5" t="s">
        <v>1594</v>
      </c>
      <c r="I477" s="12" t="s">
        <v>1595</v>
      </c>
      <c r="J477" s="3">
        <v>924384520</v>
      </c>
    </row>
    <row r="478" spans="1:11" ht="28.5" x14ac:dyDescent="0.2">
      <c r="A478" s="3" t="s">
        <v>86</v>
      </c>
      <c r="B478" s="10" t="str">
        <f t="shared" si="23"/>
        <v>Praia da Vitória</v>
      </c>
      <c r="C478" s="11" t="str">
        <f t="shared" si="24"/>
        <v>Terceira</v>
      </c>
      <c r="D478" s="11">
        <f t="shared" si="20"/>
        <v>3</v>
      </c>
      <c r="E478" s="3" t="s">
        <v>146</v>
      </c>
      <c r="F478" s="5" t="s">
        <v>1662</v>
      </c>
      <c r="G478" s="5" t="s">
        <v>1663</v>
      </c>
      <c r="H478" s="5" t="s">
        <v>1662</v>
      </c>
      <c r="I478" s="12" t="s">
        <v>1664</v>
      </c>
      <c r="J478" s="3">
        <v>295540220</v>
      </c>
    </row>
    <row r="479" spans="1:11" x14ac:dyDescent="0.2">
      <c r="A479" s="3" t="s">
        <v>79</v>
      </c>
      <c r="B479" s="4" t="str">
        <f t="shared" si="23"/>
        <v>Praia da Vitória</v>
      </c>
      <c r="C479" s="2" t="str">
        <f t="shared" si="24"/>
        <v>Terceira</v>
      </c>
      <c r="D479" s="2">
        <f t="shared" si="20"/>
        <v>3</v>
      </c>
      <c r="E479" s="3" t="s">
        <v>144</v>
      </c>
      <c r="F479" s="5" t="s">
        <v>504</v>
      </c>
      <c r="G479" s="5" t="s">
        <v>505</v>
      </c>
      <c r="H479" s="5" t="s">
        <v>506</v>
      </c>
      <c r="I479" s="9" t="s">
        <v>507</v>
      </c>
      <c r="K479" s="3">
        <v>968246042</v>
      </c>
    </row>
    <row r="480" spans="1:11" x14ac:dyDescent="0.2">
      <c r="A480" s="3" t="s">
        <v>86</v>
      </c>
      <c r="B480" s="4" t="str">
        <f t="shared" si="23"/>
        <v>Praia da Vitória</v>
      </c>
      <c r="C480" s="2" t="str">
        <f t="shared" si="24"/>
        <v>Terceira</v>
      </c>
      <c r="D480" s="2">
        <f t="shared" ref="D480:D539" si="25">IF(A480="","",VLOOKUP(A480,A$1:D$156,4,))</f>
        <v>3</v>
      </c>
      <c r="E480" s="3" t="s">
        <v>144</v>
      </c>
      <c r="F480" s="5" t="s">
        <v>509</v>
      </c>
      <c r="G480" s="5" t="s">
        <v>510</v>
      </c>
      <c r="H480" s="5" t="s">
        <v>511</v>
      </c>
      <c r="I480" s="9" t="s">
        <v>512</v>
      </c>
    </row>
    <row r="481" spans="1:11" ht="28.5" x14ac:dyDescent="0.2">
      <c r="A481" s="3" t="s">
        <v>86</v>
      </c>
      <c r="B481" s="4" t="str">
        <f t="shared" si="23"/>
        <v>Praia da Vitória</v>
      </c>
      <c r="C481" s="2" t="str">
        <f t="shared" si="24"/>
        <v>Terceira</v>
      </c>
      <c r="D481" s="2">
        <f t="shared" si="25"/>
        <v>3</v>
      </c>
      <c r="E481" s="3" t="s">
        <v>145</v>
      </c>
      <c r="F481" s="5" t="s">
        <v>500</v>
      </c>
      <c r="G481" s="5" t="s">
        <v>501</v>
      </c>
      <c r="H481" s="5" t="s">
        <v>502</v>
      </c>
      <c r="I481" s="9" t="s">
        <v>503</v>
      </c>
      <c r="J481" s="3">
        <v>295098602</v>
      </c>
    </row>
    <row r="482" spans="1:11" x14ac:dyDescent="0.2">
      <c r="A482" s="3" t="s">
        <v>86</v>
      </c>
      <c r="B482" s="4" t="str">
        <f t="shared" si="23"/>
        <v>Praia da Vitória</v>
      </c>
      <c r="C482" s="2" t="str">
        <f t="shared" si="24"/>
        <v>Terceira</v>
      </c>
      <c r="D482" s="2">
        <f t="shared" si="25"/>
        <v>3</v>
      </c>
      <c r="E482" s="3" t="s">
        <v>145</v>
      </c>
      <c r="F482" s="5" t="s">
        <v>496</v>
      </c>
      <c r="G482" s="5" t="s">
        <v>497</v>
      </c>
      <c r="H482" s="5" t="s">
        <v>498</v>
      </c>
      <c r="I482" s="9" t="s">
        <v>499</v>
      </c>
      <c r="J482" s="3">
        <v>295098288</v>
      </c>
    </row>
    <row r="483" spans="1:11" ht="28.5" x14ac:dyDescent="0.2">
      <c r="A483" s="3" t="s">
        <v>80</v>
      </c>
      <c r="B483" s="4" t="str">
        <f t="shared" si="23"/>
        <v>Praia da Vitória</v>
      </c>
      <c r="C483" s="2" t="str">
        <f t="shared" si="24"/>
        <v>Terceira</v>
      </c>
      <c r="D483" s="2">
        <f t="shared" si="25"/>
        <v>3</v>
      </c>
      <c r="E483" s="3" t="s">
        <v>142</v>
      </c>
      <c r="F483" s="5" t="s">
        <v>519</v>
      </c>
      <c r="G483" s="5" t="s">
        <v>518</v>
      </c>
      <c r="H483" s="5" t="s">
        <v>522</v>
      </c>
      <c r="I483" s="9" t="s">
        <v>523</v>
      </c>
      <c r="J483" s="3">
        <v>295908038</v>
      </c>
    </row>
    <row r="484" spans="1:11" ht="28.5" x14ac:dyDescent="0.2">
      <c r="A484" s="3" t="s">
        <v>84</v>
      </c>
      <c r="B484" s="4" t="str">
        <f t="shared" si="23"/>
        <v>Praia da Vitória</v>
      </c>
      <c r="C484" s="2" t="str">
        <f t="shared" si="24"/>
        <v>Terceira</v>
      </c>
      <c r="D484" s="2">
        <f t="shared" si="25"/>
        <v>3</v>
      </c>
      <c r="E484" s="3" t="s">
        <v>142</v>
      </c>
      <c r="F484" s="5" t="s">
        <v>519</v>
      </c>
      <c r="G484" s="5" t="s">
        <v>520</v>
      </c>
      <c r="H484" s="5" t="s">
        <v>522</v>
      </c>
      <c r="I484" s="9" t="s">
        <v>524</v>
      </c>
      <c r="J484" s="3">
        <v>295701734</v>
      </c>
    </row>
    <row r="485" spans="1:11" x14ac:dyDescent="0.2">
      <c r="A485" s="3" t="s">
        <v>86</v>
      </c>
      <c r="B485" s="4" t="str">
        <f t="shared" si="23"/>
        <v>Praia da Vitória</v>
      </c>
      <c r="C485" s="2" t="str">
        <f t="shared" si="24"/>
        <v>Terceira</v>
      </c>
      <c r="D485" s="2">
        <f t="shared" si="25"/>
        <v>3</v>
      </c>
      <c r="E485" s="3" t="s">
        <v>142</v>
      </c>
      <c r="F485" s="5" t="s">
        <v>519</v>
      </c>
      <c r="G485" s="5" t="s">
        <v>521</v>
      </c>
      <c r="H485" s="5" t="s">
        <v>522</v>
      </c>
      <c r="I485" s="9" t="s">
        <v>525</v>
      </c>
      <c r="J485" s="3">
        <v>295542453</v>
      </c>
    </row>
    <row r="486" spans="1:11" x14ac:dyDescent="0.2">
      <c r="A486" s="3" t="s">
        <v>86</v>
      </c>
      <c r="B486" s="4" t="str">
        <f t="shared" si="23"/>
        <v>Praia da Vitória</v>
      </c>
      <c r="C486" s="2" t="str">
        <f t="shared" si="24"/>
        <v>Terceira</v>
      </c>
      <c r="D486" s="2">
        <f t="shared" si="25"/>
        <v>3</v>
      </c>
      <c r="E486" s="3" t="s">
        <v>142</v>
      </c>
      <c r="F486" s="5" t="s">
        <v>530</v>
      </c>
      <c r="G486" s="5" t="s">
        <v>531</v>
      </c>
      <c r="H486" s="5" t="s">
        <v>532</v>
      </c>
      <c r="I486" s="9" t="s">
        <v>533</v>
      </c>
      <c r="K486" s="3">
        <v>962821180</v>
      </c>
    </row>
    <row r="487" spans="1:11" ht="28.5" x14ac:dyDescent="0.2">
      <c r="A487" s="3" t="s">
        <v>82</v>
      </c>
      <c r="B487" s="10" t="str">
        <f t="shared" si="23"/>
        <v>Praia da Vitória</v>
      </c>
      <c r="C487" s="11" t="str">
        <f t="shared" si="24"/>
        <v>Terceira</v>
      </c>
      <c r="D487" s="11">
        <f t="shared" si="25"/>
        <v>3</v>
      </c>
      <c r="E487" s="3" t="s">
        <v>142</v>
      </c>
      <c r="F487" s="5" t="s">
        <v>1550</v>
      </c>
      <c r="G487" s="5" t="s">
        <v>1551</v>
      </c>
      <c r="H487" s="5" t="s">
        <v>536</v>
      </c>
      <c r="I487" s="12" t="s">
        <v>1552</v>
      </c>
      <c r="J487" s="3">
        <v>295703447</v>
      </c>
    </row>
    <row r="488" spans="1:11" ht="28.5" x14ac:dyDescent="0.2">
      <c r="A488" s="3" t="s">
        <v>89</v>
      </c>
      <c r="B488" s="4" t="str">
        <f t="shared" si="23"/>
        <v>Praia da Vitória</v>
      </c>
      <c r="C488" s="2" t="str">
        <f t="shared" si="24"/>
        <v>Terceira</v>
      </c>
      <c r="D488" s="2">
        <f t="shared" si="25"/>
        <v>3</v>
      </c>
      <c r="E488" s="3" t="s">
        <v>142</v>
      </c>
      <c r="F488" s="5" t="s">
        <v>534</v>
      </c>
      <c r="G488" s="5" t="s">
        <v>535</v>
      </c>
      <c r="H488" s="5" t="s">
        <v>536</v>
      </c>
      <c r="I488" s="9" t="s">
        <v>538</v>
      </c>
      <c r="K488" s="3">
        <v>966382472</v>
      </c>
    </row>
    <row r="489" spans="1:11" ht="28.5" x14ac:dyDescent="0.2">
      <c r="A489" s="3" t="s">
        <v>83</v>
      </c>
      <c r="B489" s="4" t="str">
        <f t="shared" si="23"/>
        <v>Praia da Vitória</v>
      </c>
      <c r="C489" s="2" t="str">
        <f t="shared" si="24"/>
        <v>Terceira</v>
      </c>
      <c r="D489" s="2">
        <f t="shared" si="25"/>
        <v>3</v>
      </c>
      <c r="E489" s="3" t="s">
        <v>142</v>
      </c>
      <c r="F489" s="5" t="s">
        <v>534</v>
      </c>
      <c r="G489" s="5" t="s">
        <v>537</v>
      </c>
      <c r="H489" s="5" t="s">
        <v>536</v>
      </c>
      <c r="I489" s="9" t="s">
        <v>539</v>
      </c>
      <c r="J489" s="3">
        <v>295098142</v>
      </c>
    </row>
    <row r="490" spans="1:11" x14ac:dyDescent="0.2">
      <c r="A490" s="3" t="s">
        <v>80</v>
      </c>
      <c r="B490" s="4" t="str">
        <f t="shared" si="23"/>
        <v>Praia da Vitória</v>
      </c>
      <c r="C490" s="2" t="str">
        <f t="shared" si="24"/>
        <v>Terceira</v>
      </c>
      <c r="D490" s="2">
        <f t="shared" si="25"/>
        <v>3</v>
      </c>
      <c r="E490" s="3" t="s">
        <v>142</v>
      </c>
      <c r="F490" s="5" t="s">
        <v>514</v>
      </c>
      <c r="G490" s="5" t="s">
        <v>515</v>
      </c>
      <c r="H490" s="5" t="s">
        <v>516</v>
      </c>
      <c r="I490" s="9" t="s">
        <v>517</v>
      </c>
      <c r="J490" s="3">
        <v>295908775</v>
      </c>
    </row>
    <row r="491" spans="1:11" x14ac:dyDescent="0.2">
      <c r="A491" s="3" t="s">
        <v>79</v>
      </c>
      <c r="B491" s="4" t="str">
        <f t="shared" si="23"/>
        <v>Praia da Vitória</v>
      </c>
      <c r="C491" s="2" t="str">
        <f t="shared" si="24"/>
        <v>Terceira</v>
      </c>
      <c r="D491" s="2">
        <f t="shared" si="25"/>
        <v>3</v>
      </c>
      <c r="E491" s="3" t="s">
        <v>142</v>
      </c>
      <c r="F491" s="5" t="s">
        <v>527</v>
      </c>
      <c r="G491" s="5" t="s">
        <v>528</v>
      </c>
      <c r="H491" s="5" t="s">
        <v>529</v>
      </c>
      <c r="I491" s="9" t="s">
        <v>526</v>
      </c>
      <c r="K491" s="3">
        <v>964154905</v>
      </c>
    </row>
    <row r="492" spans="1:11" x14ac:dyDescent="0.2">
      <c r="A492" s="3" t="s">
        <v>86</v>
      </c>
      <c r="B492" s="10" t="str">
        <f t="shared" si="23"/>
        <v>Praia da Vitória</v>
      </c>
      <c r="C492" s="11" t="str">
        <f t="shared" si="24"/>
        <v>Terceira</v>
      </c>
      <c r="D492" s="11">
        <f t="shared" si="25"/>
        <v>3</v>
      </c>
      <c r="E492" s="3" t="s">
        <v>142</v>
      </c>
      <c r="F492" s="5" t="s">
        <v>1650</v>
      </c>
      <c r="G492" s="5" t="s">
        <v>1651</v>
      </c>
      <c r="H492" s="5" t="s">
        <v>1652</v>
      </c>
      <c r="I492" s="12" t="s">
        <v>1653</v>
      </c>
      <c r="J492" s="3">
        <v>919794882</v>
      </c>
    </row>
    <row r="493" spans="1:11" x14ac:dyDescent="0.2">
      <c r="A493" s="3" t="s">
        <v>86</v>
      </c>
      <c r="B493" s="4" t="str">
        <f t="shared" si="23"/>
        <v>Praia da Vitória</v>
      </c>
      <c r="C493" s="2" t="str">
        <f t="shared" si="24"/>
        <v>Terceira</v>
      </c>
      <c r="D493" s="2">
        <f t="shared" si="25"/>
        <v>3</v>
      </c>
      <c r="E493" s="3" t="s">
        <v>140</v>
      </c>
      <c r="F493" s="5" t="s">
        <v>540</v>
      </c>
      <c r="G493" s="5" t="s">
        <v>541</v>
      </c>
      <c r="H493" s="5" t="s">
        <v>542</v>
      </c>
      <c r="I493" s="9" t="s">
        <v>543</v>
      </c>
      <c r="J493" s="3">
        <v>295543011</v>
      </c>
    </row>
    <row r="494" spans="1:11" ht="42.75" x14ac:dyDescent="0.2">
      <c r="A494" s="3" t="s">
        <v>86</v>
      </c>
      <c r="B494" s="4" t="str">
        <f t="shared" si="23"/>
        <v>Praia da Vitória</v>
      </c>
      <c r="C494" s="2" t="str">
        <f t="shared" si="24"/>
        <v>Terceira</v>
      </c>
      <c r="D494" s="2">
        <f t="shared" si="25"/>
        <v>3</v>
      </c>
      <c r="E494" s="3" t="s">
        <v>139</v>
      </c>
      <c r="F494" s="5" t="s">
        <v>490</v>
      </c>
      <c r="G494" s="5" t="s">
        <v>491</v>
      </c>
      <c r="H494" s="5" t="s">
        <v>382</v>
      </c>
      <c r="I494" s="9" t="s">
        <v>383</v>
      </c>
      <c r="K494" s="3">
        <v>915431429</v>
      </c>
    </row>
    <row r="495" spans="1:11" x14ac:dyDescent="0.2">
      <c r="A495" s="3" t="s">
        <v>86</v>
      </c>
      <c r="B495" s="4" t="str">
        <f t="shared" si="23"/>
        <v>Praia da Vitória</v>
      </c>
      <c r="C495" s="2" t="str">
        <f t="shared" si="24"/>
        <v>Terceira</v>
      </c>
      <c r="D495" s="2">
        <f t="shared" si="25"/>
        <v>3</v>
      </c>
      <c r="E495" s="3" t="s">
        <v>139</v>
      </c>
      <c r="F495" s="5" t="s">
        <v>482</v>
      </c>
      <c r="G495" s="5" t="s">
        <v>483</v>
      </c>
      <c r="H495" s="5" t="s">
        <v>484</v>
      </c>
      <c r="I495" s="9" t="s">
        <v>485</v>
      </c>
    </row>
    <row r="496" spans="1:11" ht="28.5" x14ac:dyDescent="0.2">
      <c r="A496" s="3" t="s">
        <v>86</v>
      </c>
      <c r="B496" s="4" t="str">
        <f t="shared" si="23"/>
        <v>Praia da Vitória</v>
      </c>
      <c r="C496" s="2" t="str">
        <f t="shared" si="24"/>
        <v>Terceira</v>
      </c>
      <c r="D496" s="2">
        <f t="shared" si="25"/>
        <v>3</v>
      </c>
      <c r="E496" s="3" t="s">
        <v>139</v>
      </c>
      <c r="F496" s="5" t="s">
        <v>474</v>
      </c>
      <c r="G496" s="5" t="s">
        <v>475</v>
      </c>
      <c r="H496" s="5" t="s">
        <v>476</v>
      </c>
      <c r="I496" s="9" t="s">
        <v>477</v>
      </c>
      <c r="J496" s="3">
        <v>295540910</v>
      </c>
    </row>
    <row r="497" spans="1:11" x14ac:dyDescent="0.2">
      <c r="A497" s="3" t="s">
        <v>86</v>
      </c>
      <c r="B497" s="4" t="str">
        <f t="shared" si="23"/>
        <v>Praia da Vitória</v>
      </c>
      <c r="C497" s="2" t="str">
        <f t="shared" si="24"/>
        <v>Terceira</v>
      </c>
      <c r="D497" s="2">
        <f t="shared" si="25"/>
        <v>3</v>
      </c>
      <c r="E497" s="3" t="s">
        <v>139</v>
      </c>
      <c r="F497" s="5" t="s">
        <v>492</v>
      </c>
      <c r="G497" s="5" t="s">
        <v>493</v>
      </c>
      <c r="H497" s="5" t="s">
        <v>494</v>
      </c>
      <c r="I497" s="9" t="s">
        <v>495</v>
      </c>
      <c r="K497" s="3">
        <v>966234358</v>
      </c>
    </row>
    <row r="498" spans="1:11" x14ac:dyDescent="0.2">
      <c r="A498" s="3" t="s">
        <v>86</v>
      </c>
      <c r="B498" s="4" t="str">
        <f t="shared" si="23"/>
        <v>Praia da Vitória</v>
      </c>
      <c r="C498" s="2" t="str">
        <f t="shared" si="24"/>
        <v>Terceira</v>
      </c>
      <c r="D498" s="2">
        <f t="shared" si="25"/>
        <v>3</v>
      </c>
      <c r="E498" s="3" t="s">
        <v>139</v>
      </c>
      <c r="F498" s="5" t="s">
        <v>470</v>
      </c>
      <c r="G498" s="5" t="s">
        <v>471</v>
      </c>
      <c r="H498" s="5" t="s">
        <v>472</v>
      </c>
      <c r="I498" s="9" t="s">
        <v>473</v>
      </c>
      <c r="J498" s="3">
        <v>295540981</v>
      </c>
    </row>
    <row r="499" spans="1:11" x14ac:dyDescent="0.2">
      <c r="A499" s="3" t="s">
        <v>86</v>
      </c>
      <c r="B499" s="4" t="str">
        <f t="shared" si="23"/>
        <v>Praia da Vitória</v>
      </c>
      <c r="C499" s="2" t="str">
        <f t="shared" si="24"/>
        <v>Terceira</v>
      </c>
      <c r="D499" s="2">
        <f t="shared" si="25"/>
        <v>3</v>
      </c>
      <c r="E499" s="3" t="s">
        <v>139</v>
      </c>
      <c r="F499" s="5" t="s">
        <v>486</v>
      </c>
      <c r="G499" s="5" t="s">
        <v>487</v>
      </c>
      <c r="H499" s="5" t="s">
        <v>488</v>
      </c>
      <c r="I499" s="9" t="s">
        <v>489</v>
      </c>
      <c r="J499" s="3">
        <v>295700525</v>
      </c>
    </row>
    <row r="500" spans="1:11" ht="28.5" x14ac:dyDescent="0.2">
      <c r="A500" s="3" t="s">
        <v>86</v>
      </c>
      <c r="B500" s="4" t="str">
        <f t="shared" si="23"/>
        <v>Praia da Vitória</v>
      </c>
      <c r="C500" s="2" t="str">
        <f t="shared" si="24"/>
        <v>Terceira</v>
      </c>
      <c r="D500" s="2">
        <f t="shared" si="25"/>
        <v>3</v>
      </c>
      <c r="E500" s="3" t="s">
        <v>139</v>
      </c>
      <c r="F500" s="5" t="s">
        <v>478</v>
      </c>
      <c r="G500" s="5" t="s">
        <v>479</v>
      </c>
      <c r="H500" s="5" t="s">
        <v>480</v>
      </c>
      <c r="I500" s="9" t="s">
        <v>481</v>
      </c>
      <c r="J500" s="3">
        <v>295542449</v>
      </c>
    </row>
    <row r="501" spans="1:11" x14ac:dyDescent="0.2">
      <c r="A501" s="3" t="s">
        <v>84</v>
      </c>
      <c r="B501" s="10" t="str">
        <f t="shared" si="23"/>
        <v>Praia da Vitória</v>
      </c>
      <c r="C501" s="11" t="str">
        <f t="shared" si="24"/>
        <v>Terceira</v>
      </c>
      <c r="D501" s="11">
        <f t="shared" si="25"/>
        <v>3</v>
      </c>
      <c r="E501" s="3" t="s">
        <v>139</v>
      </c>
      <c r="F501" s="5" t="s">
        <v>1685</v>
      </c>
      <c r="G501" s="5" t="s">
        <v>1686</v>
      </c>
      <c r="H501" s="5" t="s">
        <v>1687</v>
      </c>
      <c r="I501" s="12" t="s">
        <v>1688</v>
      </c>
      <c r="J501" s="3">
        <v>965741825</v>
      </c>
    </row>
    <row r="502" spans="1:11" x14ac:dyDescent="0.2">
      <c r="A502" s="3" t="s">
        <v>84</v>
      </c>
      <c r="B502" s="4" t="str">
        <f t="shared" si="23"/>
        <v>Praia da Vitória</v>
      </c>
      <c r="C502" s="2" t="str">
        <f t="shared" ref="C502:C529" si="26">IF(A502="","",VLOOKUP(A502,A$1:E$156,3,))</f>
        <v>Terceira</v>
      </c>
      <c r="D502" s="2">
        <f t="shared" si="25"/>
        <v>3</v>
      </c>
      <c r="E502" s="3" t="s">
        <v>973</v>
      </c>
      <c r="F502" s="5" t="s">
        <v>548</v>
      </c>
      <c r="G502" s="5" t="s">
        <v>549</v>
      </c>
      <c r="H502" s="5" t="s">
        <v>550</v>
      </c>
      <c r="I502" s="9" t="s">
        <v>552</v>
      </c>
      <c r="J502" s="3">
        <v>295214106</v>
      </c>
    </row>
    <row r="503" spans="1:11" x14ac:dyDescent="0.2">
      <c r="A503" s="3" t="s">
        <v>86</v>
      </c>
      <c r="B503" s="4" t="str">
        <f t="shared" si="23"/>
        <v>Praia da Vitória</v>
      </c>
      <c r="C503" s="2" t="str">
        <f t="shared" si="26"/>
        <v>Terceira</v>
      </c>
      <c r="D503" s="2">
        <f t="shared" si="25"/>
        <v>3</v>
      </c>
      <c r="E503" s="3" t="s">
        <v>973</v>
      </c>
      <c r="F503" s="5" t="s">
        <v>548</v>
      </c>
      <c r="G503" s="5" t="s">
        <v>551</v>
      </c>
      <c r="H503" s="5" t="s">
        <v>550</v>
      </c>
      <c r="I503" s="9" t="s">
        <v>552</v>
      </c>
      <c r="J503" s="3">
        <v>295214106</v>
      </c>
    </row>
    <row r="504" spans="1:11" x14ac:dyDescent="0.2">
      <c r="A504" s="3" t="s">
        <v>86</v>
      </c>
      <c r="B504" s="4" t="str">
        <f t="shared" si="23"/>
        <v>Praia da Vitória</v>
      </c>
      <c r="C504" s="2" t="str">
        <f t="shared" si="26"/>
        <v>Terceira</v>
      </c>
      <c r="D504" s="2">
        <f t="shared" si="25"/>
        <v>3</v>
      </c>
      <c r="E504" s="3" t="s">
        <v>973</v>
      </c>
      <c r="F504" s="5" t="s">
        <v>544</v>
      </c>
      <c r="G504" s="5" t="s">
        <v>545</v>
      </c>
      <c r="H504" s="5" t="s">
        <v>546</v>
      </c>
      <c r="I504" s="9" t="s">
        <v>547</v>
      </c>
      <c r="J504" s="3">
        <v>295543900</v>
      </c>
    </row>
    <row r="505" spans="1:11" ht="28.5" x14ac:dyDescent="0.2">
      <c r="A505" s="3" t="s">
        <v>86</v>
      </c>
      <c r="B505" s="4" t="str">
        <f t="shared" si="23"/>
        <v>Praia da Vitória</v>
      </c>
      <c r="C505" s="2" t="str">
        <f t="shared" si="26"/>
        <v>Terceira</v>
      </c>
      <c r="D505" s="2">
        <f t="shared" si="25"/>
        <v>3</v>
      </c>
      <c r="E505" s="3" t="s">
        <v>973</v>
      </c>
      <c r="F505" s="5" t="s">
        <v>553</v>
      </c>
      <c r="G505" s="5" t="s">
        <v>554</v>
      </c>
      <c r="H505" s="5" t="s">
        <v>555</v>
      </c>
      <c r="I505" s="9" t="s">
        <v>556</v>
      </c>
      <c r="J505" s="3">
        <v>295540981</v>
      </c>
    </row>
    <row r="506" spans="1:11" x14ac:dyDescent="0.2">
      <c r="A506" s="3" t="s">
        <v>93</v>
      </c>
      <c r="B506" s="4" t="str">
        <f t="shared" si="23"/>
        <v>Santa Cruz da Graciosa</v>
      </c>
      <c r="C506" s="2" t="str">
        <f t="shared" si="26"/>
        <v>Graciosa</v>
      </c>
      <c r="D506" s="2">
        <f t="shared" si="25"/>
        <v>4</v>
      </c>
      <c r="E506" s="3" t="s">
        <v>141</v>
      </c>
      <c r="F506" s="5" t="s">
        <v>223</v>
      </c>
      <c r="G506" s="5" t="s">
        <v>224</v>
      </c>
      <c r="H506" s="5" t="s">
        <v>225</v>
      </c>
      <c r="I506" s="6" t="s">
        <v>226</v>
      </c>
      <c r="J506" s="3">
        <v>295732585</v>
      </c>
    </row>
    <row r="507" spans="1:11" ht="28.5" x14ac:dyDescent="0.2">
      <c r="A507" s="3" t="s">
        <v>93</v>
      </c>
      <c r="B507" s="4" t="str">
        <f t="shared" si="23"/>
        <v>Santa Cruz da Graciosa</v>
      </c>
      <c r="C507" s="2" t="str">
        <f t="shared" si="26"/>
        <v>Graciosa</v>
      </c>
      <c r="D507" s="2">
        <f t="shared" si="25"/>
        <v>4</v>
      </c>
      <c r="E507" s="3" t="s">
        <v>141</v>
      </c>
      <c r="F507" s="5" t="s">
        <v>227</v>
      </c>
      <c r="G507" s="5" t="s">
        <v>228</v>
      </c>
      <c r="H507" s="5" t="s">
        <v>229</v>
      </c>
      <c r="I507" s="6" t="s">
        <v>230</v>
      </c>
      <c r="J507" s="3">
        <v>295732160</v>
      </c>
    </row>
    <row r="508" spans="1:11" x14ac:dyDescent="0.2">
      <c r="A508" s="3" t="s">
        <v>93</v>
      </c>
      <c r="B508" s="4" t="str">
        <f t="shared" si="23"/>
        <v>Santa Cruz da Graciosa</v>
      </c>
      <c r="C508" s="2" t="str">
        <f t="shared" si="26"/>
        <v>Graciosa</v>
      </c>
      <c r="D508" s="2">
        <f t="shared" si="25"/>
        <v>4</v>
      </c>
      <c r="E508" s="3" t="s">
        <v>141</v>
      </c>
      <c r="F508" s="5" t="s">
        <v>219</v>
      </c>
      <c r="G508" s="5" t="s">
        <v>220</v>
      </c>
      <c r="H508" s="5" t="s">
        <v>221</v>
      </c>
      <c r="I508" s="6" t="s">
        <v>222</v>
      </c>
    </row>
    <row r="509" spans="1:11" x14ac:dyDescent="0.2">
      <c r="A509" s="3" t="s">
        <v>93</v>
      </c>
      <c r="B509" s="4" t="str">
        <f t="shared" si="23"/>
        <v>Santa Cruz da Graciosa</v>
      </c>
      <c r="C509" s="2" t="str">
        <f t="shared" si="26"/>
        <v>Graciosa</v>
      </c>
      <c r="D509" s="2">
        <f t="shared" si="25"/>
        <v>4</v>
      </c>
      <c r="E509" s="3" t="s">
        <v>141</v>
      </c>
      <c r="F509" s="5" t="s">
        <v>215</v>
      </c>
      <c r="G509" s="5" t="s">
        <v>216</v>
      </c>
      <c r="H509" s="5" t="s">
        <v>217</v>
      </c>
      <c r="I509" s="6" t="s">
        <v>218</v>
      </c>
      <c r="J509" s="3">
        <v>295732413</v>
      </c>
      <c r="K509" s="3">
        <v>962975438</v>
      </c>
    </row>
    <row r="510" spans="1:11" x14ac:dyDescent="0.2">
      <c r="A510" s="3" t="s">
        <v>93</v>
      </c>
      <c r="B510" s="4" t="str">
        <f t="shared" si="23"/>
        <v>Santa Cruz da Graciosa</v>
      </c>
      <c r="C510" s="2" t="str">
        <f t="shared" si="26"/>
        <v>Graciosa</v>
      </c>
      <c r="D510" s="2">
        <f t="shared" si="25"/>
        <v>4</v>
      </c>
      <c r="E510" s="3" t="s">
        <v>146</v>
      </c>
      <c r="F510" s="5" t="s">
        <v>200</v>
      </c>
      <c r="G510" s="5" t="s">
        <v>214</v>
      </c>
      <c r="H510" s="5" t="s">
        <v>201</v>
      </c>
      <c r="I510" s="6" t="s">
        <v>202</v>
      </c>
      <c r="J510" s="3">
        <v>295712001</v>
      </c>
    </row>
    <row r="511" spans="1:11" x14ac:dyDescent="0.2">
      <c r="A511" s="3" t="s">
        <v>93</v>
      </c>
      <c r="B511" s="4" t="str">
        <f t="shared" si="23"/>
        <v>Santa Cruz da Graciosa</v>
      </c>
      <c r="C511" s="2" t="str">
        <f t="shared" si="26"/>
        <v>Graciosa</v>
      </c>
      <c r="D511" s="2">
        <f t="shared" si="25"/>
        <v>4</v>
      </c>
      <c r="E511" s="3" t="s">
        <v>145</v>
      </c>
      <c r="F511" s="5" t="s">
        <v>211</v>
      </c>
      <c r="G511" s="5" t="s">
        <v>212</v>
      </c>
      <c r="H511" s="5" t="s">
        <v>168</v>
      </c>
      <c r="I511" s="6" t="s">
        <v>213</v>
      </c>
      <c r="J511" s="3">
        <v>295432460</v>
      </c>
    </row>
    <row r="512" spans="1:11" x14ac:dyDescent="0.2">
      <c r="A512" s="3" t="s">
        <v>93</v>
      </c>
      <c r="B512" s="4" t="str">
        <f t="shared" si="23"/>
        <v>Santa Cruz da Graciosa</v>
      </c>
      <c r="C512" s="2" t="str">
        <f t="shared" si="26"/>
        <v>Graciosa</v>
      </c>
      <c r="D512" s="2">
        <f t="shared" si="25"/>
        <v>4</v>
      </c>
      <c r="E512" s="3" t="s">
        <v>142</v>
      </c>
      <c r="F512" s="5" t="s">
        <v>207</v>
      </c>
      <c r="G512" s="5" t="s">
        <v>208</v>
      </c>
      <c r="H512" s="5" t="s">
        <v>209</v>
      </c>
      <c r="I512" s="6" t="s">
        <v>210</v>
      </c>
      <c r="K512" s="3">
        <v>963126089</v>
      </c>
    </row>
    <row r="513" spans="1:11" x14ac:dyDescent="0.2">
      <c r="A513" s="3" t="s">
        <v>93</v>
      </c>
      <c r="B513" s="10" t="str">
        <f t="shared" si="23"/>
        <v>Santa Cruz da Graciosa</v>
      </c>
      <c r="C513" s="11" t="str">
        <f t="shared" si="26"/>
        <v>Graciosa</v>
      </c>
      <c r="D513" s="11">
        <f t="shared" si="25"/>
        <v>4</v>
      </c>
      <c r="E513" s="3" t="s">
        <v>142</v>
      </c>
      <c r="F513" s="5" t="s">
        <v>1541</v>
      </c>
      <c r="G513" s="5" t="s">
        <v>1542</v>
      </c>
      <c r="H513" s="5" t="s">
        <v>1543</v>
      </c>
      <c r="I513" s="12" t="s">
        <v>1544</v>
      </c>
      <c r="K513" s="3">
        <v>968462517</v>
      </c>
    </row>
    <row r="514" spans="1:11" ht="28.5" x14ac:dyDescent="0.2">
      <c r="A514" s="3" t="s">
        <v>93</v>
      </c>
      <c r="B514" s="4" t="str">
        <f t="shared" si="23"/>
        <v>Santa Cruz da Graciosa</v>
      </c>
      <c r="C514" s="2" t="str">
        <f t="shared" si="26"/>
        <v>Graciosa</v>
      </c>
      <c r="D514" s="2">
        <f t="shared" si="25"/>
        <v>4</v>
      </c>
      <c r="E514" s="3" t="s">
        <v>142</v>
      </c>
      <c r="F514" s="5" t="s">
        <v>203</v>
      </c>
      <c r="G514" s="5" t="s">
        <v>204</v>
      </c>
      <c r="H514" s="5" t="s">
        <v>205</v>
      </c>
      <c r="I514" s="6" t="s">
        <v>206</v>
      </c>
      <c r="K514" s="3">
        <v>919237953</v>
      </c>
    </row>
    <row r="515" spans="1:11" x14ac:dyDescent="0.2">
      <c r="A515" s="3" t="s">
        <v>94</v>
      </c>
      <c r="B515" s="4" t="str">
        <f t="shared" si="23"/>
        <v>Calheta de São Jorge</v>
      </c>
      <c r="C515" s="2" t="str">
        <f t="shared" si="26"/>
        <v>São Jorge</v>
      </c>
      <c r="D515" s="2">
        <f t="shared" si="25"/>
        <v>5</v>
      </c>
      <c r="E515" s="3" t="s">
        <v>141</v>
      </c>
      <c r="F515" s="5" t="s">
        <v>260</v>
      </c>
      <c r="G515" s="5" t="s">
        <v>261</v>
      </c>
      <c r="H515" s="5" t="s">
        <v>262</v>
      </c>
      <c r="I515" s="6" t="s">
        <v>263</v>
      </c>
      <c r="J515" s="3">
        <v>917098156</v>
      </c>
    </row>
    <row r="516" spans="1:11" x14ac:dyDescent="0.2">
      <c r="A516" s="3" t="s">
        <v>94</v>
      </c>
      <c r="B516" s="4" t="str">
        <f t="shared" ref="B516:B578" si="27">IF(A516="","",VLOOKUP(A516,A$1:C$156,2,))</f>
        <v>Calheta de São Jorge</v>
      </c>
      <c r="C516" s="2" t="str">
        <f t="shared" si="26"/>
        <v>São Jorge</v>
      </c>
      <c r="D516" s="2">
        <f t="shared" si="25"/>
        <v>5</v>
      </c>
      <c r="E516" s="3" t="s">
        <v>141</v>
      </c>
      <c r="F516" s="5" t="s">
        <v>268</v>
      </c>
      <c r="G516" s="5" t="s">
        <v>269</v>
      </c>
      <c r="H516" s="5" t="s">
        <v>270</v>
      </c>
      <c r="I516" s="6" t="s">
        <v>271</v>
      </c>
    </row>
    <row r="517" spans="1:11" x14ac:dyDescent="0.2">
      <c r="A517" s="3" t="s">
        <v>96</v>
      </c>
      <c r="B517" s="4" t="str">
        <f t="shared" si="27"/>
        <v>Calheta de São Jorge</v>
      </c>
      <c r="C517" s="2" t="str">
        <f t="shared" si="26"/>
        <v>São Jorge</v>
      </c>
      <c r="D517" s="2">
        <f t="shared" si="25"/>
        <v>5</v>
      </c>
      <c r="E517" s="3" t="s">
        <v>141</v>
      </c>
      <c r="F517" s="5" t="s">
        <v>264</v>
      </c>
      <c r="G517" s="5" t="s">
        <v>265</v>
      </c>
      <c r="H517" s="5" t="s">
        <v>265</v>
      </c>
      <c r="I517" s="6" t="s">
        <v>266</v>
      </c>
      <c r="J517" s="3">
        <v>295415129</v>
      </c>
    </row>
    <row r="518" spans="1:11" x14ac:dyDescent="0.2">
      <c r="A518" s="3" t="s">
        <v>94</v>
      </c>
      <c r="B518" s="4" t="str">
        <f t="shared" si="27"/>
        <v>Calheta de São Jorge</v>
      </c>
      <c r="C518" s="2" t="str">
        <f t="shared" si="26"/>
        <v>São Jorge</v>
      </c>
      <c r="D518" s="2">
        <f t="shared" si="25"/>
        <v>5</v>
      </c>
      <c r="E518" s="3" t="s">
        <v>146</v>
      </c>
      <c r="F518" s="5" t="s">
        <v>254</v>
      </c>
      <c r="G518" s="5" t="s">
        <v>255</v>
      </c>
      <c r="H518" s="5" t="s">
        <v>254</v>
      </c>
      <c r="I518" s="6" t="s">
        <v>267</v>
      </c>
      <c r="J518" s="3">
        <v>295460110</v>
      </c>
    </row>
    <row r="519" spans="1:11" ht="28.5" x14ac:dyDescent="0.2">
      <c r="A519" s="3" t="s">
        <v>94</v>
      </c>
      <c r="B519" s="4" t="str">
        <f t="shared" si="27"/>
        <v>Calheta de São Jorge</v>
      </c>
      <c r="C519" s="2" t="str">
        <f t="shared" si="26"/>
        <v>São Jorge</v>
      </c>
      <c r="D519" s="2">
        <f t="shared" si="25"/>
        <v>5</v>
      </c>
      <c r="E519" s="3" t="s">
        <v>146</v>
      </c>
      <c r="F519" s="5" t="s">
        <v>256</v>
      </c>
      <c r="G519" s="5" t="s">
        <v>257</v>
      </c>
      <c r="H519" s="5" t="s">
        <v>258</v>
      </c>
      <c r="I519" s="6" t="s">
        <v>259</v>
      </c>
      <c r="J519" s="3">
        <v>962496896</v>
      </c>
    </row>
    <row r="520" spans="1:11" x14ac:dyDescent="0.2">
      <c r="A520" s="3" t="s">
        <v>94</v>
      </c>
      <c r="B520" s="10" t="str">
        <f t="shared" si="27"/>
        <v>Calheta de São Jorge</v>
      </c>
      <c r="C520" s="11" t="str">
        <f t="shared" si="26"/>
        <v>São Jorge</v>
      </c>
      <c r="D520" s="11">
        <f t="shared" si="25"/>
        <v>5</v>
      </c>
      <c r="E520" s="3" t="s">
        <v>145</v>
      </c>
      <c r="F520" s="5" t="s">
        <v>1581</v>
      </c>
      <c r="G520" s="5" t="s">
        <v>1582</v>
      </c>
      <c r="H520" s="5" t="s">
        <v>1583</v>
      </c>
      <c r="I520" s="1" t="s">
        <v>1584</v>
      </c>
      <c r="J520" s="3">
        <v>295416064</v>
      </c>
    </row>
    <row r="521" spans="1:11" ht="28.5" x14ac:dyDescent="0.2">
      <c r="A521" s="3" t="s">
        <v>101</v>
      </c>
      <c r="B521" s="4" t="str">
        <f t="shared" si="27"/>
        <v>Velas</v>
      </c>
      <c r="C521" s="2" t="str">
        <f t="shared" si="26"/>
        <v>São Jorge</v>
      </c>
      <c r="D521" s="2">
        <f t="shared" si="25"/>
        <v>5</v>
      </c>
      <c r="E521" s="3" t="s">
        <v>141</v>
      </c>
      <c r="F521" s="5" t="s">
        <v>250</v>
      </c>
      <c r="G521" s="5" t="s">
        <v>251</v>
      </c>
      <c r="H521" s="5" t="s">
        <v>252</v>
      </c>
      <c r="I521" s="6" t="s">
        <v>253</v>
      </c>
    </row>
    <row r="522" spans="1:11" ht="28.5" x14ac:dyDescent="0.2">
      <c r="A522" s="3" t="s">
        <v>101</v>
      </c>
      <c r="B522" s="10" t="str">
        <f t="shared" si="27"/>
        <v>Velas</v>
      </c>
      <c r="C522" s="11" t="str">
        <f t="shared" si="26"/>
        <v>São Jorge</v>
      </c>
      <c r="D522" s="11">
        <f t="shared" si="25"/>
        <v>5</v>
      </c>
      <c r="E522" s="3" t="s">
        <v>141</v>
      </c>
      <c r="F522" s="5" t="s">
        <v>1601</v>
      </c>
      <c r="G522" s="5" t="s">
        <v>1602</v>
      </c>
      <c r="H522" s="5" t="s">
        <v>1603</v>
      </c>
      <c r="I522" s="12" t="s">
        <v>1604</v>
      </c>
      <c r="J522" s="3">
        <v>912544202</v>
      </c>
    </row>
    <row r="523" spans="1:11" x14ac:dyDescent="0.2">
      <c r="A523" s="3" t="s">
        <v>102</v>
      </c>
      <c r="B523" s="4" t="str">
        <f t="shared" si="27"/>
        <v>Velas</v>
      </c>
      <c r="C523" s="2" t="str">
        <f t="shared" si="26"/>
        <v>São Jorge</v>
      </c>
      <c r="D523" s="2">
        <f t="shared" si="25"/>
        <v>5</v>
      </c>
      <c r="E523" s="3" t="s">
        <v>145</v>
      </c>
      <c r="F523" s="5" t="s">
        <v>231</v>
      </c>
      <c r="G523" s="5" t="s">
        <v>232</v>
      </c>
      <c r="H523" s="5" t="s">
        <v>233</v>
      </c>
      <c r="I523" s="6" t="s">
        <v>234</v>
      </c>
      <c r="J523" s="3">
        <v>295432460</v>
      </c>
    </row>
    <row r="524" spans="1:11" x14ac:dyDescent="0.2">
      <c r="A524" s="3" t="s">
        <v>102</v>
      </c>
      <c r="B524" s="10" t="str">
        <f t="shared" si="27"/>
        <v>Velas</v>
      </c>
      <c r="C524" s="11" t="str">
        <f t="shared" si="26"/>
        <v>São Jorge</v>
      </c>
      <c r="D524" s="11">
        <f t="shared" si="25"/>
        <v>5</v>
      </c>
      <c r="E524" s="3" t="s">
        <v>142</v>
      </c>
      <c r="F524" s="5" t="s">
        <v>1665</v>
      </c>
      <c r="G524" s="5" t="s">
        <v>1666</v>
      </c>
      <c r="H524" s="5" t="s">
        <v>1667</v>
      </c>
      <c r="I524" s="1" t="s">
        <v>1668</v>
      </c>
      <c r="J524" s="3">
        <v>295432025</v>
      </c>
      <c r="K524" s="3">
        <v>911858422</v>
      </c>
    </row>
    <row r="525" spans="1:11" x14ac:dyDescent="0.2">
      <c r="A525" s="3" t="s">
        <v>102</v>
      </c>
      <c r="B525" s="4" t="str">
        <f t="shared" si="27"/>
        <v>Velas</v>
      </c>
      <c r="C525" s="2" t="str">
        <f t="shared" si="26"/>
        <v>São Jorge</v>
      </c>
      <c r="D525" s="2">
        <f t="shared" si="25"/>
        <v>5</v>
      </c>
      <c r="E525" s="3" t="s">
        <v>139</v>
      </c>
      <c r="F525" s="5" t="s">
        <v>239</v>
      </c>
      <c r="G525" s="5" t="s">
        <v>240</v>
      </c>
      <c r="H525" s="5" t="s">
        <v>241</v>
      </c>
      <c r="I525" s="6" t="s">
        <v>242</v>
      </c>
      <c r="J525" s="3">
        <v>295432025</v>
      </c>
    </row>
    <row r="526" spans="1:11" x14ac:dyDescent="0.2">
      <c r="A526" s="3" t="s">
        <v>102</v>
      </c>
      <c r="B526" s="4" t="str">
        <f t="shared" si="27"/>
        <v>Velas</v>
      </c>
      <c r="C526" s="2" t="str">
        <f t="shared" si="26"/>
        <v>São Jorge</v>
      </c>
      <c r="D526" s="2">
        <f t="shared" si="25"/>
        <v>5</v>
      </c>
      <c r="E526" s="3" t="s">
        <v>139</v>
      </c>
      <c r="F526" s="5" t="s">
        <v>235</v>
      </c>
      <c r="G526" s="5" t="s">
        <v>237</v>
      </c>
      <c r="H526" s="5" t="s">
        <v>236</v>
      </c>
      <c r="I526" s="6" t="s">
        <v>238</v>
      </c>
      <c r="J526" s="3">
        <v>295438102</v>
      </c>
    </row>
    <row r="527" spans="1:11" x14ac:dyDescent="0.2">
      <c r="A527" s="3" t="s">
        <v>102</v>
      </c>
      <c r="B527" s="4" t="str">
        <f t="shared" si="27"/>
        <v>Velas</v>
      </c>
      <c r="C527" s="2" t="str">
        <f t="shared" si="26"/>
        <v>São Jorge</v>
      </c>
      <c r="D527" s="2">
        <f t="shared" si="25"/>
        <v>5</v>
      </c>
      <c r="E527" s="3" t="s">
        <v>139</v>
      </c>
      <c r="F527" s="5" t="s">
        <v>244</v>
      </c>
      <c r="G527" s="5" t="s">
        <v>245</v>
      </c>
      <c r="H527" s="5" t="s">
        <v>246</v>
      </c>
      <c r="I527" s="6" t="s">
        <v>247</v>
      </c>
      <c r="J527" s="3">
        <v>295412124</v>
      </c>
    </row>
    <row r="528" spans="1:11" ht="28.5" x14ac:dyDescent="0.2">
      <c r="A528" s="3" t="s">
        <v>102</v>
      </c>
      <c r="B528" s="4" t="str">
        <f t="shared" si="27"/>
        <v>Velas</v>
      </c>
      <c r="C528" s="2" t="str">
        <f t="shared" si="26"/>
        <v>São Jorge</v>
      </c>
      <c r="D528" s="2">
        <f t="shared" si="25"/>
        <v>5</v>
      </c>
      <c r="E528" s="3" t="s">
        <v>973</v>
      </c>
      <c r="F528" s="5" t="s">
        <v>248</v>
      </c>
      <c r="G528" s="5" t="s">
        <v>240</v>
      </c>
      <c r="H528" s="5" t="s">
        <v>249</v>
      </c>
      <c r="I528" s="6" t="s">
        <v>193</v>
      </c>
      <c r="J528" s="3">
        <v>295432025</v>
      </c>
    </row>
    <row r="529" spans="1:12" ht="28.5" x14ac:dyDescent="0.2">
      <c r="A529" s="3" t="s">
        <v>102</v>
      </c>
      <c r="B529" s="10" t="str">
        <f t="shared" si="27"/>
        <v>Velas</v>
      </c>
      <c r="C529" s="11" t="str">
        <f t="shared" si="26"/>
        <v>São Jorge</v>
      </c>
      <c r="D529" s="11">
        <f t="shared" si="25"/>
        <v>5</v>
      </c>
      <c r="E529" s="3" t="s">
        <v>973</v>
      </c>
      <c r="F529" s="5" t="s">
        <v>1506</v>
      </c>
      <c r="G529" s="5" t="s">
        <v>1508</v>
      </c>
      <c r="H529" s="5" t="s">
        <v>769</v>
      </c>
      <c r="I529" s="12" t="s">
        <v>543</v>
      </c>
      <c r="J529" s="3">
        <v>295412124</v>
      </c>
      <c r="L529" s="23">
        <v>43859</v>
      </c>
    </row>
    <row r="530" spans="1:12" ht="28.5" x14ac:dyDescent="0.2">
      <c r="A530" s="3" t="s">
        <v>102</v>
      </c>
      <c r="B530" s="10" t="str">
        <f t="shared" si="27"/>
        <v>Velas</v>
      </c>
      <c r="C530" s="11" t="str">
        <f t="shared" ref="C530:C561" si="28">IF(A530="","",VLOOKUP(A530,A$1:E$156,3,))</f>
        <v>São Jorge</v>
      </c>
      <c r="D530" s="11">
        <f t="shared" si="25"/>
        <v>5</v>
      </c>
      <c r="E530" s="3" t="s">
        <v>1576</v>
      </c>
      <c r="F530" s="5" t="s">
        <v>1574</v>
      </c>
      <c r="G530" s="5" t="s">
        <v>245</v>
      </c>
      <c r="H530" s="5" t="s">
        <v>246</v>
      </c>
      <c r="I530" s="12" t="s">
        <v>247</v>
      </c>
      <c r="J530" s="3">
        <v>295412124</v>
      </c>
    </row>
    <row r="531" spans="1:12" x14ac:dyDescent="0.2">
      <c r="A531" s="3" t="s">
        <v>118</v>
      </c>
      <c r="B531" s="4" t="str">
        <f t="shared" si="27"/>
        <v>Horta</v>
      </c>
      <c r="C531" s="2" t="str">
        <f t="shared" si="28"/>
        <v>Faial</v>
      </c>
      <c r="D531" s="2">
        <f t="shared" si="25"/>
        <v>6</v>
      </c>
      <c r="E531" s="3" t="s">
        <v>141</v>
      </c>
      <c r="F531" s="5" t="s">
        <v>355</v>
      </c>
      <c r="G531" s="5" t="s">
        <v>356</v>
      </c>
      <c r="H531" s="5" t="s">
        <v>357</v>
      </c>
      <c r="I531" s="6" t="s">
        <v>358</v>
      </c>
      <c r="J531" s="3">
        <v>292392162</v>
      </c>
    </row>
    <row r="532" spans="1:12" x14ac:dyDescent="0.2">
      <c r="A532" s="3" t="s">
        <v>123</v>
      </c>
      <c r="B532" s="4" t="str">
        <f t="shared" si="27"/>
        <v>Horta</v>
      </c>
      <c r="C532" s="2" t="str">
        <f t="shared" si="28"/>
        <v>Faial</v>
      </c>
      <c r="D532" s="2">
        <f t="shared" si="25"/>
        <v>6</v>
      </c>
      <c r="E532" s="3" t="s">
        <v>141</v>
      </c>
      <c r="F532" s="5" t="s">
        <v>367</v>
      </c>
      <c r="G532" s="5" t="s">
        <v>368</v>
      </c>
      <c r="H532" s="5" t="s">
        <v>369</v>
      </c>
      <c r="I532" s="6" t="s">
        <v>370</v>
      </c>
      <c r="J532" s="3">
        <v>292392908</v>
      </c>
    </row>
    <row r="533" spans="1:12" ht="28.5" x14ac:dyDescent="0.2">
      <c r="A533" s="3" t="s">
        <v>118</v>
      </c>
      <c r="B533" s="4" t="str">
        <f t="shared" si="27"/>
        <v>Horta</v>
      </c>
      <c r="C533" s="2" t="str">
        <f t="shared" si="28"/>
        <v>Faial</v>
      </c>
      <c r="D533" s="2">
        <f t="shared" si="25"/>
        <v>6</v>
      </c>
      <c r="E533" s="3" t="s">
        <v>141</v>
      </c>
      <c r="F533" s="5" t="s">
        <v>363</v>
      </c>
      <c r="G533" s="5" t="s">
        <v>364</v>
      </c>
      <c r="H533" s="5" t="s">
        <v>365</v>
      </c>
      <c r="I533" s="6" t="s">
        <v>366</v>
      </c>
      <c r="J533" s="3">
        <v>292392130</v>
      </c>
    </row>
    <row r="534" spans="1:12" x14ac:dyDescent="0.2">
      <c r="A534" s="3" t="s">
        <v>123</v>
      </c>
      <c r="B534" s="4" t="str">
        <f t="shared" si="27"/>
        <v>Horta</v>
      </c>
      <c r="C534" s="2" t="str">
        <f t="shared" si="28"/>
        <v>Faial</v>
      </c>
      <c r="D534" s="2">
        <f t="shared" si="25"/>
        <v>6</v>
      </c>
      <c r="E534" s="3" t="s">
        <v>141</v>
      </c>
      <c r="F534" s="5" t="s">
        <v>343</v>
      </c>
      <c r="G534" s="5" t="s">
        <v>344</v>
      </c>
      <c r="H534" s="5" t="s">
        <v>345</v>
      </c>
      <c r="I534" s="6" t="s">
        <v>346</v>
      </c>
      <c r="J534" s="3">
        <v>292392780</v>
      </c>
    </row>
    <row r="535" spans="1:12" x14ac:dyDescent="0.2">
      <c r="A535" s="3" t="s">
        <v>166</v>
      </c>
      <c r="B535" s="4" t="str">
        <f t="shared" si="27"/>
        <v>Horta</v>
      </c>
      <c r="C535" s="2" t="str">
        <f t="shared" si="28"/>
        <v>Faial</v>
      </c>
      <c r="D535" s="2">
        <f t="shared" si="25"/>
        <v>6</v>
      </c>
      <c r="E535" s="3" t="s">
        <v>141</v>
      </c>
      <c r="F535" s="5" t="s">
        <v>359</v>
      </c>
      <c r="G535" s="5" t="s">
        <v>360</v>
      </c>
      <c r="H535" s="5" t="s">
        <v>361</v>
      </c>
      <c r="I535" s="6" t="s">
        <v>362</v>
      </c>
      <c r="J535" s="3">
        <v>292946800</v>
      </c>
    </row>
    <row r="536" spans="1:12" x14ac:dyDescent="0.2">
      <c r="A536" s="3" t="s">
        <v>118</v>
      </c>
      <c r="B536" s="4" t="str">
        <f t="shared" si="27"/>
        <v>Horta</v>
      </c>
      <c r="C536" s="2" t="str">
        <f t="shared" si="28"/>
        <v>Faial</v>
      </c>
      <c r="D536" s="2">
        <f t="shared" si="25"/>
        <v>6</v>
      </c>
      <c r="E536" s="3" t="s">
        <v>141</v>
      </c>
      <c r="F536" s="5" t="s">
        <v>371</v>
      </c>
      <c r="G536" s="5" t="s">
        <v>372</v>
      </c>
      <c r="H536" s="5" t="s">
        <v>373</v>
      </c>
      <c r="I536" s="6" t="s">
        <v>374</v>
      </c>
      <c r="J536" s="3">
        <v>292700077</v>
      </c>
    </row>
    <row r="537" spans="1:12" x14ac:dyDescent="0.2">
      <c r="A537" s="3" t="s">
        <v>123</v>
      </c>
      <c r="B537" s="4" t="str">
        <f t="shared" si="27"/>
        <v>Horta</v>
      </c>
      <c r="C537" s="2" t="str">
        <f t="shared" si="28"/>
        <v>Faial</v>
      </c>
      <c r="D537" s="2">
        <f t="shared" si="25"/>
        <v>6</v>
      </c>
      <c r="E537" s="3" t="s">
        <v>141</v>
      </c>
      <c r="F537" s="5" t="s">
        <v>347</v>
      </c>
      <c r="G537" s="5" t="s">
        <v>348</v>
      </c>
      <c r="H537" s="5" t="s">
        <v>349</v>
      </c>
      <c r="I537" s="6" t="s">
        <v>350</v>
      </c>
      <c r="J537" s="3">
        <v>292391329</v>
      </c>
    </row>
    <row r="538" spans="1:12" ht="28.5" x14ac:dyDescent="0.2">
      <c r="A538" s="3" t="s">
        <v>122</v>
      </c>
      <c r="B538" s="4" t="str">
        <f t="shared" si="27"/>
        <v>Horta</v>
      </c>
      <c r="C538" s="2" t="str">
        <f t="shared" si="28"/>
        <v>Faial</v>
      </c>
      <c r="D538" s="2">
        <f t="shared" si="25"/>
        <v>6</v>
      </c>
      <c r="E538" s="3" t="s">
        <v>141</v>
      </c>
      <c r="F538" s="5" t="s">
        <v>339</v>
      </c>
      <c r="G538" s="5" t="s">
        <v>340</v>
      </c>
      <c r="H538" s="5" t="s">
        <v>341</v>
      </c>
      <c r="I538" s="6" t="s">
        <v>342</v>
      </c>
      <c r="J538" s="3">
        <v>292948600</v>
      </c>
    </row>
    <row r="539" spans="1:12" x14ac:dyDescent="0.2">
      <c r="A539" s="3" t="s">
        <v>123</v>
      </c>
      <c r="B539" s="4" t="str">
        <f t="shared" si="27"/>
        <v>Horta</v>
      </c>
      <c r="C539" s="2" t="str">
        <f t="shared" si="28"/>
        <v>Faial</v>
      </c>
      <c r="D539" s="2">
        <f t="shared" si="25"/>
        <v>6</v>
      </c>
      <c r="E539" s="3" t="s">
        <v>141</v>
      </c>
      <c r="F539" s="5" t="s">
        <v>351</v>
      </c>
      <c r="G539" s="5" t="s">
        <v>352</v>
      </c>
      <c r="H539" s="5" t="s">
        <v>353</v>
      </c>
      <c r="I539" s="6" t="s">
        <v>354</v>
      </c>
      <c r="J539" s="3">
        <v>292700916</v>
      </c>
    </row>
    <row r="540" spans="1:12" x14ac:dyDescent="0.2">
      <c r="A540" s="3" t="s">
        <v>123</v>
      </c>
      <c r="B540" s="4" t="str">
        <f t="shared" si="27"/>
        <v>Horta</v>
      </c>
      <c r="C540" s="2" t="str">
        <f t="shared" si="28"/>
        <v>Faial</v>
      </c>
      <c r="D540" s="2">
        <f t="shared" ref="D540:D597" si="29">IF(A540="","",VLOOKUP(A540,A$1:D$156,4,))</f>
        <v>6</v>
      </c>
      <c r="E540" s="3" t="s">
        <v>146</v>
      </c>
      <c r="F540" s="5" t="s">
        <v>327</v>
      </c>
      <c r="G540" s="5" t="s">
        <v>328</v>
      </c>
      <c r="H540" s="5" t="s">
        <v>329</v>
      </c>
      <c r="I540" s="6" t="s">
        <v>330</v>
      </c>
      <c r="J540" s="3">
        <v>292392300</v>
      </c>
    </row>
    <row r="541" spans="1:12" x14ac:dyDescent="0.2">
      <c r="A541" s="3" t="s">
        <v>122</v>
      </c>
      <c r="B541" s="4" t="str">
        <f t="shared" si="27"/>
        <v>Horta</v>
      </c>
      <c r="C541" s="2" t="str">
        <f t="shared" si="28"/>
        <v>Faial</v>
      </c>
      <c r="D541" s="2">
        <f t="shared" si="29"/>
        <v>6</v>
      </c>
      <c r="E541" s="3" t="s">
        <v>146</v>
      </c>
      <c r="F541" s="5" t="s">
        <v>335</v>
      </c>
      <c r="G541" s="5" t="s">
        <v>336</v>
      </c>
      <c r="H541" s="5" t="s">
        <v>337</v>
      </c>
      <c r="I541" s="6" t="s">
        <v>338</v>
      </c>
      <c r="J541" s="3">
        <v>292948035</v>
      </c>
    </row>
    <row r="542" spans="1:12" x14ac:dyDescent="0.2">
      <c r="A542" s="3" t="s">
        <v>118</v>
      </c>
      <c r="B542" s="4" t="str">
        <f t="shared" si="27"/>
        <v>Horta</v>
      </c>
      <c r="C542" s="2" t="str">
        <f t="shared" si="28"/>
        <v>Faial</v>
      </c>
      <c r="D542" s="2">
        <f t="shared" si="29"/>
        <v>6</v>
      </c>
      <c r="E542" s="3" t="s">
        <v>146</v>
      </c>
      <c r="F542" s="5" t="s">
        <v>323</v>
      </c>
      <c r="G542" s="5" t="s">
        <v>324</v>
      </c>
      <c r="H542" s="5" t="s">
        <v>325</v>
      </c>
      <c r="I542" s="6" t="s">
        <v>326</v>
      </c>
      <c r="J542" s="3">
        <v>292392037</v>
      </c>
    </row>
    <row r="543" spans="1:12" ht="28.5" x14ac:dyDescent="0.2">
      <c r="A543" s="3" t="s">
        <v>123</v>
      </c>
      <c r="B543" s="4" t="str">
        <f t="shared" si="27"/>
        <v>Horta</v>
      </c>
      <c r="C543" s="2" t="str">
        <f t="shared" si="28"/>
        <v>Faial</v>
      </c>
      <c r="D543" s="2">
        <f t="shared" si="29"/>
        <v>6</v>
      </c>
      <c r="E543" s="3" t="s">
        <v>146</v>
      </c>
      <c r="F543" s="5" t="s">
        <v>318</v>
      </c>
      <c r="G543" s="5" t="s">
        <v>319</v>
      </c>
      <c r="H543" s="5" t="s">
        <v>320</v>
      </c>
      <c r="I543" s="6" t="s">
        <v>321</v>
      </c>
      <c r="J543" s="3">
        <v>292200850</v>
      </c>
    </row>
    <row r="544" spans="1:12" x14ac:dyDescent="0.2">
      <c r="A544" s="3" t="s">
        <v>123</v>
      </c>
      <c r="B544" s="4" t="str">
        <f t="shared" si="27"/>
        <v>Horta</v>
      </c>
      <c r="C544" s="2" t="str">
        <f t="shared" si="28"/>
        <v>Faial</v>
      </c>
      <c r="D544" s="2">
        <f t="shared" si="29"/>
        <v>6</v>
      </c>
      <c r="E544" s="3" t="s">
        <v>146</v>
      </c>
      <c r="F544" s="5" t="s">
        <v>311</v>
      </c>
      <c r="G544" s="5" t="s">
        <v>312</v>
      </c>
      <c r="H544" s="5" t="s">
        <v>313</v>
      </c>
      <c r="J544" s="3">
        <v>292292311</v>
      </c>
    </row>
    <row r="545" spans="1:11" x14ac:dyDescent="0.2">
      <c r="A545" s="3" t="s">
        <v>118</v>
      </c>
      <c r="B545" s="4" t="str">
        <f t="shared" si="27"/>
        <v>Horta</v>
      </c>
      <c r="C545" s="2" t="str">
        <f t="shared" si="28"/>
        <v>Faial</v>
      </c>
      <c r="D545" s="2">
        <f t="shared" si="29"/>
        <v>6</v>
      </c>
      <c r="E545" s="3" t="s">
        <v>146</v>
      </c>
      <c r="F545" s="5" t="s">
        <v>314</v>
      </c>
      <c r="G545" s="5" t="s">
        <v>315</v>
      </c>
      <c r="H545" s="5" t="s">
        <v>316</v>
      </c>
      <c r="I545" s="6" t="s">
        <v>317</v>
      </c>
      <c r="J545" s="3">
        <v>292200740</v>
      </c>
    </row>
    <row r="546" spans="1:11" ht="28.5" x14ac:dyDescent="0.2">
      <c r="A546" s="3" t="s">
        <v>122</v>
      </c>
      <c r="B546" s="4" t="str">
        <f t="shared" si="27"/>
        <v>Horta</v>
      </c>
      <c r="C546" s="2" t="str">
        <f t="shared" si="28"/>
        <v>Faial</v>
      </c>
      <c r="D546" s="2">
        <f t="shared" si="29"/>
        <v>6</v>
      </c>
      <c r="E546" s="3" t="s">
        <v>146</v>
      </c>
      <c r="F546" s="5" t="s">
        <v>331</v>
      </c>
      <c r="G546" s="5" t="s">
        <v>332</v>
      </c>
      <c r="H546" s="5" t="s">
        <v>333</v>
      </c>
      <c r="I546" s="6" t="s">
        <v>334</v>
      </c>
      <c r="J546" s="3">
        <v>962983653</v>
      </c>
    </row>
    <row r="547" spans="1:11" ht="28.5" x14ac:dyDescent="0.2">
      <c r="A547" s="3" t="s">
        <v>118</v>
      </c>
      <c r="B547" s="10" t="str">
        <f t="shared" si="27"/>
        <v>Horta</v>
      </c>
      <c r="C547" s="11" t="str">
        <f t="shared" si="28"/>
        <v>Faial</v>
      </c>
      <c r="D547" s="11">
        <f t="shared" si="29"/>
        <v>6</v>
      </c>
      <c r="E547" s="3" t="s">
        <v>146</v>
      </c>
      <c r="F547" s="5" t="s">
        <v>1676</v>
      </c>
      <c r="G547" s="5" t="s">
        <v>1673</v>
      </c>
      <c r="H547" s="5" t="s">
        <v>1674</v>
      </c>
      <c r="I547" s="12" t="s">
        <v>1675</v>
      </c>
      <c r="J547" s="3">
        <v>963907632</v>
      </c>
      <c r="K547" s="3">
        <v>292392450</v>
      </c>
    </row>
    <row r="548" spans="1:11" ht="28.5" x14ac:dyDescent="0.2">
      <c r="A548" s="3" t="s">
        <v>123</v>
      </c>
      <c r="B548" s="4" t="str">
        <f t="shared" si="27"/>
        <v>Horta</v>
      </c>
      <c r="C548" s="2" t="str">
        <f t="shared" si="28"/>
        <v>Faial</v>
      </c>
      <c r="D548" s="2">
        <f t="shared" si="29"/>
        <v>6</v>
      </c>
      <c r="E548" s="3" t="s">
        <v>145</v>
      </c>
      <c r="F548" s="5" t="s">
        <v>276</v>
      </c>
      <c r="G548" s="5" t="s">
        <v>277</v>
      </c>
      <c r="H548" s="5" t="s">
        <v>278</v>
      </c>
      <c r="I548" s="6" t="s">
        <v>279</v>
      </c>
      <c r="J548" s="3">
        <v>295218410</v>
      </c>
    </row>
    <row r="549" spans="1:11" x14ac:dyDescent="0.2">
      <c r="A549" s="3" t="s">
        <v>123</v>
      </c>
      <c r="B549" s="4" t="str">
        <f t="shared" si="27"/>
        <v>Horta</v>
      </c>
      <c r="C549" s="2" t="str">
        <f t="shared" si="28"/>
        <v>Faial</v>
      </c>
      <c r="D549" s="2">
        <f t="shared" si="29"/>
        <v>6</v>
      </c>
      <c r="E549" s="3" t="s">
        <v>145</v>
      </c>
      <c r="F549" s="5" t="s">
        <v>272</v>
      </c>
      <c r="G549" s="5" t="s">
        <v>273</v>
      </c>
      <c r="H549" s="5" t="s">
        <v>274</v>
      </c>
      <c r="I549" s="6" t="s">
        <v>275</v>
      </c>
      <c r="J549" s="3">
        <v>292392059</v>
      </c>
    </row>
    <row r="550" spans="1:11" x14ac:dyDescent="0.2">
      <c r="A550" s="3" t="s">
        <v>118</v>
      </c>
      <c r="B550" s="4" t="str">
        <f t="shared" si="27"/>
        <v>Horta</v>
      </c>
      <c r="C550" s="2" t="str">
        <f t="shared" si="28"/>
        <v>Faial</v>
      </c>
      <c r="D550" s="2">
        <f t="shared" si="29"/>
        <v>6</v>
      </c>
      <c r="E550" s="3" t="s">
        <v>142</v>
      </c>
      <c r="F550" s="5" t="s">
        <v>292</v>
      </c>
      <c r="G550" s="5" t="s">
        <v>293</v>
      </c>
      <c r="H550" s="5" t="s">
        <v>294</v>
      </c>
      <c r="I550" s="6" t="s">
        <v>295</v>
      </c>
      <c r="J550" s="3">
        <v>292293258</v>
      </c>
    </row>
    <row r="551" spans="1:11" ht="28.5" x14ac:dyDescent="0.2">
      <c r="A551" s="3" t="s">
        <v>123</v>
      </c>
      <c r="B551" s="4" t="str">
        <f t="shared" si="27"/>
        <v>Horta</v>
      </c>
      <c r="C551" s="2" t="str">
        <f t="shared" si="28"/>
        <v>Faial</v>
      </c>
      <c r="D551" s="2">
        <f t="shared" si="29"/>
        <v>6</v>
      </c>
      <c r="E551" s="3" t="s">
        <v>142</v>
      </c>
      <c r="F551" s="5" t="s">
        <v>300</v>
      </c>
      <c r="G551" s="5" t="s">
        <v>301</v>
      </c>
      <c r="H551" s="5" t="s">
        <v>302</v>
      </c>
      <c r="I551" s="6" t="s">
        <v>303</v>
      </c>
      <c r="J551" s="3">
        <v>292392444</v>
      </c>
    </row>
    <row r="552" spans="1:11" ht="28.5" x14ac:dyDescent="0.2">
      <c r="A552" s="3" t="s">
        <v>123</v>
      </c>
      <c r="B552" s="4" t="str">
        <f t="shared" si="27"/>
        <v>Horta</v>
      </c>
      <c r="C552" s="2" t="str">
        <f t="shared" si="28"/>
        <v>Faial</v>
      </c>
      <c r="D552" s="2">
        <f t="shared" si="29"/>
        <v>6</v>
      </c>
      <c r="E552" s="3" t="s">
        <v>142</v>
      </c>
      <c r="F552" s="5" t="s">
        <v>296</v>
      </c>
      <c r="G552" s="5" t="s">
        <v>297</v>
      </c>
      <c r="H552" s="5" t="s">
        <v>298</v>
      </c>
      <c r="I552" s="6" t="s">
        <v>299</v>
      </c>
      <c r="J552" s="3">
        <v>292292012</v>
      </c>
    </row>
    <row r="553" spans="1:11" ht="28.5" x14ac:dyDescent="0.2">
      <c r="A553" s="3" t="s">
        <v>123</v>
      </c>
      <c r="B553" s="4" t="str">
        <f t="shared" si="27"/>
        <v>Horta</v>
      </c>
      <c r="C553" s="2" t="str">
        <f t="shared" si="28"/>
        <v>Faial</v>
      </c>
      <c r="D553" s="2">
        <f t="shared" si="29"/>
        <v>6</v>
      </c>
      <c r="E553" s="3" t="s">
        <v>140</v>
      </c>
      <c r="F553" s="5" t="s">
        <v>304</v>
      </c>
      <c r="G553" s="5" t="s">
        <v>305</v>
      </c>
      <c r="H553" s="5" t="s">
        <v>306</v>
      </c>
      <c r="I553" s="6" t="s">
        <v>307</v>
      </c>
      <c r="J553" s="3">
        <v>292200050</v>
      </c>
    </row>
    <row r="554" spans="1:11" ht="28.5" x14ac:dyDescent="0.2">
      <c r="A554" s="3" t="s">
        <v>123</v>
      </c>
      <c r="B554" s="4" t="str">
        <f t="shared" si="27"/>
        <v>Horta</v>
      </c>
      <c r="C554" s="2" t="str">
        <f t="shared" si="28"/>
        <v>Faial</v>
      </c>
      <c r="D554" s="2">
        <f t="shared" si="29"/>
        <v>6</v>
      </c>
      <c r="E554" s="3" t="s">
        <v>140</v>
      </c>
      <c r="F554" s="5" t="s">
        <v>308</v>
      </c>
      <c r="G554" s="5" t="s">
        <v>309</v>
      </c>
      <c r="H554" s="5" t="s">
        <v>310</v>
      </c>
      <c r="J554" s="3">
        <v>292292302</v>
      </c>
    </row>
    <row r="555" spans="1:11" ht="28.5" x14ac:dyDescent="0.2">
      <c r="A555" s="3" t="s">
        <v>118</v>
      </c>
      <c r="B555" s="4" t="str">
        <f t="shared" si="27"/>
        <v>Horta</v>
      </c>
      <c r="C555" s="2" t="str">
        <f t="shared" si="28"/>
        <v>Faial</v>
      </c>
      <c r="D555" s="2">
        <f t="shared" si="29"/>
        <v>6</v>
      </c>
      <c r="E555" s="3" t="s">
        <v>139</v>
      </c>
      <c r="F555" s="5" t="s">
        <v>280</v>
      </c>
      <c r="G555" s="5" t="s">
        <v>281</v>
      </c>
      <c r="H555" s="5" t="s">
        <v>282</v>
      </c>
      <c r="I555" s="6" t="s">
        <v>283</v>
      </c>
      <c r="J555" s="3">
        <v>292700443</v>
      </c>
    </row>
    <row r="556" spans="1:11" ht="28.5" x14ac:dyDescent="0.2">
      <c r="A556" s="3" t="s">
        <v>123</v>
      </c>
      <c r="B556" s="4" t="str">
        <f t="shared" si="27"/>
        <v>Horta</v>
      </c>
      <c r="C556" s="2" t="str">
        <f t="shared" si="28"/>
        <v>Faial</v>
      </c>
      <c r="D556" s="2">
        <f t="shared" si="29"/>
        <v>6</v>
      </c>
      <c r="E556" s="3" t="s">
        <v>139</v>
      </c>
      <c r="F556" s="5" t="s">
        <v>288</v>
      </c>
      <c r="G556" s="5" t="s">
        <v>289</v>
      </c>
      <c r="H556" s="5" t="s">
        <v>290</v>
      </c>
      <c r="I556" s="6" t="s">
        <v>291</v>
      </c>
      <c r="J556" s="3">
        <v>292107058</v>
      </c>
    </row>
    <row r="557" spans="1:11" x14ac:dyDescent="0.2">
      <c r="A557" s="3" t="s">
        <v>123</v>
      </c>
      <c r="B557" s="4" t="str">
        <f t="shared" si="27"/>
        <v>Horta</v>
      </c>
      <c r="C557" s="2" t="str">
        <f t="shared" si="28"/>
        <v>Faial</v>
      </c>
      <c r="D557" s="2">
        <f t="shared" si="29"/>
        <v>6</v>
      </c>
      <c r="E557" s="3" t="s">
        <v>139</v>
      </c>
      <c r="F557" s="5" t="s">
        <v>284</v>
      </c>
      <c r="G557" s="5" t="s">
        <v>285</v>
      </c>
      <c r="H557" s="5" t="s">
        <v>286</v>
      </c>
      <c r="I557" s="6" t="s">
        <v>287</v>
      </c>
      <c r="J557" s="3">
        <v>292392540</v>
      </c>
    </row>
    <row r="558" spans="1:11" ht="28.5" x14ac:dyDescent="0.2">
      <c r="A558" s="3" t="s">
        <v>118</v>
      </c>
      <c r="B558" s="4" t="str">
        <f t="shared" si="27"/>
        <v>Horta</v>
      </c>
      <c r="C558" s="2" t="str">
        <f t="shared" si="28"/>
        <v>Faial</v>
      </c>
      <c r="D558" s="2">
        <f t="shared" si="29"/>
        <v>6</v>
      </c>
      <c r="E558" s="3" t="s">
        <v>973</v>
      </c>
      <c r="F558" s="5" t="s">
        <v>248</v>
      </c>
      <c r="G558" s="5" t="s">
        <v>322</v>
      </c>
      <c r="H558" s="5" t="s">
        <v>249</v>
      </c>
      <c r="I558" s="6" t="s">
        <v>193</v>
      </c>
      <c r="J558" s="3">
        <v>292392037</v>
      </c>
    </row>
    <row r="559" spans="1:11" ht="42.75" x14ac:dyDescent="0.2">
      <c r="A559" s="3" t="s">
        <v>123</v>
      </c>
      <c r="B559" s="10" t="str">
        <f t="shared" si="27"/>
        <v>Horta</v>
      </c>
      <c r="C559" s="11" t="str">
        <f t="shared" si="28"/>
        <v>Faial</v>
      </c>
      <c r="D559" s="11">
        <f t="shared" si="29"/>
        <v>6</v>
      </c>
      <c r="E559" s="3" t="s">
        <v>973</v>
      </c>
      <c r="F559" s="5" t="s">
        <v>1562</v>
      </c>
      <c r="G559" s="5" t="s">
        <v>1563</v>
      </c>
      <c r="H559" s="5" t="s">
        <v>1564</v>
      </c>
      <c r="I559" s="1" t="s">
        <v>1565</v>
      </c>
      <c r="J559" s="3">
        <v>292107058</v>
      </c>
    </row>
    <row r="560" spans="1:11" x14ac:dyDescent="0.2">
      <c r="A560" s="3" t="s">
        <v>106</v>
      </c>
      <c r="B560" s="4" t="str">
        <f t="shared" si="27"/>
        <v>Lajes do Pico</v>
      </c>
      <c r="C560" s="2" t="str">
        <f t="shared" si="28"/>
        <v>Pico</v>
      </c>
      <c r="D560" s="2">
        <f t="shared" si="29"/>
        <v>7</v>
      </c>
      <c r="E560" s="3" t="s">
        <v>141</v>
      </c>
      <c r="F560" s="5" t="s">
        <v>465</v>
      </c>
      <c r="G560" s="5" t="s">
        <v>466</v>
      </c>
      <c r="H560" s="5" t="s">
        <v>467</v>
      </c>
      <c r="I560" s="9" t="s">
        <v>468</v>
      </c>
      <c r="J560" s="3">
        <v>292672046</v>
      </c>
    </row>
    <row r="561" spans="1:11" ht="28.5" x14ac:dyDescent="0.2">
      <c r="A561" s="3" t="s">
        <v>106</v>
      </c>
      <c r="B561" s="4" t="str">
        <f t="shared" si="27"/>
        <v>Lajes do Pico</v>
      </c>
      <c r="C561" s="2" t="str">
        <f t="shared" si="28"/>
        <v>Pico</v>
      </c>
      <c r="D561" s="2">
        <f t="shared" si="29"/>
        <v>7</v>
      </c>
      <c r="E561" s="3" t="s">
        <v>146</v>
      </c>
      <c r="F561" s="5" t="s">
        <v>461</v>
      </c>
      <c r="G561" s="5" t="s">
        <v>462</v>
      </c>
      <c r="H561" s="5" t="s">
        <v>463</v>
      </c>
      <c r="I561" s="9" t="s">
        <v>464</v>
      </c>
      <c r="J561" s="3">
        <v>292672896</v>
      </c>
    </row>
    <row r="562" spans="1:11" ht="28.5" x14ac:dyDescent="0.2">
      <c r="A562" s="3" t="s">
        <v>106</v>
      </c>
      <c r="B562" s="4" t="str">
        <f t="shared" si="27"/>
        <v>Lajes do Pico</v>
      </c>
      <c r="C562" s="2" t="str">
        <f t="shared" ref="C562:C597" si="30">IF(A562="","",VLOOKUP(A562,A$1:E$156,3,))</f>
        <v>Pico</v>
      </c>
      <c r="D562" s="2">
        <f t="shared" si="29"/>
        <v>7</v>
      </c>
      <c r="E562" s="3" t="s">
        <v>142</v>
      </c>
      <c r="F562" s="5" t="s">
        <v>456</v>
      </c>
      <c r="G562" s="5" t="s">
        <v>457</v>
      </c>
      <c r="H562" s="5" t="s">
        <v>458</v>
      </c>
      <c r="I562" s="9" t="s">
        <v>459</v>
      </c>
      <c r="J562" s="3">
        <v>292672046</v>
      </c>
    </row>
    <row r="563" spans="1:11" ht="28.5" x14ac:dyDescent="0.2">
      <c r="A563" s="3" t="s">
        <v>106</v>
      </c>
      <c r="B563" s="4" t="str">
        <f t="shared" si="27"/>
        <v>Lajes do Pico</v>
      </c>
      <c r="C563" s="2" t="str">
        <f t="shared" si="30"/>
        <v>Pico</v>
      </c>
      <c r="D563" s="2">
        <f t="shared" si="29"/>
        <v>7</v>
      </c>
      <c r="E563" s="3" t="s">
        <v>142</v>
      </c>
      <c r="F563" s="5" t="s">
        <v>420</v>
      </c>
      <c r="G563" s="5" t="s">
        <v>460</v>
      </c>
      <c r="H563" s="5" t="s">
        <v>421</v>
      </c>
      <c r="I563" s="9" t="s">
        <v>422</v>
      </c>
      <c r="J563" s="3">
        <v>292672040</v>
      </c>
    </row>
    <row r="564" spans="1:11" x14ac:dyDescent="0.2">
      <c r="A564" s="3" t="s">
        <v>106</v>
      </c>
      <c r="B564" s="4" t="str">
        <f t="shared" si="27"/>
        <v>Lajes do Pico</v>
      </c>
      <c r="C564" s="2" t="str">
        <f t="shared" si="30"/>
        <v>Pico</v>
      </c>
      <c r="D564" s="2">
        <f t="shared" si="29"/>
        <v>7</v>
      </c>
      <c r="E564" s="3" t="s">
        <v>973</v>
      </c>
      <c r="F564" s="5" t="s">
        <v>384</v>
      </c>
      <c r="G564" s="5" t="s">
        <v>469</v>
      </c>
      <c r="H564" s="5" t="s">
        <v>417</v>
      </c>
      <c r="I564" s="9" t="s">
        <v>193</v>
      </c>
      <c r="J564" s="3">
        <v>292672040</v>
      </c>
    </row>
    <row r="565" spans="1:11" x14ac:dyDescent="0.2">
      <c r="A565" s="3" t="s">
        <v>112</v>
      </c>
      <c r="B565" s="4" t="str">
        <f t="shared" si="27"/>
        <v>Madalena</v>
      </c>
      <c r="C565" s="2" t="str">
        <f t="shared" si="30"/>
        <v>Pico</v>
      </c>
      <c r="D565" s="2">
        <f t="shared" si="29"/>
        <v>7</v>
      </c>
      <c r="E565" s="3" t="s">
        <v>141</v>
      </c>
      <c r="F565" s="5" t="s">
        <v>443</v>
      </c>
      <c r="G565" s="5" t="s">
        <v>444</v>
      </c>
      <c r="H565" s="5" t="s">
        <v>174</v>
      </c>
      <c r="I565" s="9" t="s">
        <v>243</v>
      </c>
      <c r="J565" s="3">
        <v>292623414</v>
      </c>
    </row>
    <row r="566" spans="1:11" x14ac:dyDescent="0.2">
      <c r="A566" s="3" t="s">
        <v>112</v>
      </c>
      <c r="B566" s="4" t="str">
        <f t="shared" si="27"/>
        <v>Madalena</v>
      </c>
      <c r="C566" s="2" t="str">
        <f t="shared" si="30"/>
        <v>Pico</v>
      </c>
      <c r="D566" s="2">
        <f t="shared" si="29"/>
        <v>7</v>
      </c>
      <c r="E566" s="3" t="s">
        <v>141</v>
      </c>
      <c r="F566" s="5" t="s">
        <v>449</v>
      </c>
      <c r="G566" s="5" t="s">
        <v>450</v>
      </c>
      <c r="H566" s="5" t="s">
        <v>451</v>
      </c>
      <c r="I566" s="9" t="s">
        <v>452</v>
      </c>
      <c r="J566" s="3">
        <v>292623211</v>
      </c>
    </row>
    <row r="567" spans="1:11" ht="28.5" x14ac:dyDescent="0.2">
      <c r="A567" s="3" t="s">
        <v>112</v>
      </c>
      <c r="B567" s="4" t="str">
        <f t="shared" si="27"/>
        <v>Madalena</v>
      </c>
      <c r="C567" s="2" t="str">
        <f t="shared" si="30"/>
        <v>Pico</v>
      </c>
      <c r="D567" s="2">
        <f t="shared" si="29"/>
        <v>7</v>
      </c>
      <c r="E567" s="3" t="s">
        <v>141</v>
      </c>
      <c r="F567" s="5" t="s">
        <v>339</v>
      </c>
      <c r="G567" s="5" t="s">
        <v>453</v>
      </c>
      <c r="H567" s="5" t="s">
        <v>454</v>
      </c>
      <c r="I567" s="9" t="s">
        <v>455</v>
      </c>
      <c r="J567" s="3">
        <v>292623245</v>
      </c>
    </row>
    <row r="568" spans="1:11" ht="28.5" x14ac:dyDescent="0.2">
      <c r="A568" s="3" t="s">
        <v>112</v>
      </c>
      <c r="B568" s="4" t="str">
        <f t="shared" si="27"/>
        <v>Madalena</v>
      </c>
      <c r="C568" s="2" t="str">
        <f t="shared" si="30"/>
        <v>Pico</v>
      </c>
      <c r="D568" s="2">
        <f t="shared" si="29"/>
        <v>7</v>
      </c>
      <c r="E568" s="3" t="s">
        <v>141</v>
      </c>
      <c r="F568" s="5" t="s">
        <v>445</v>
      </c>
      <c r="G568" s="5" t="s">
        <v>446</v>
      </c>
      <c r="H568" s="5" t="s">
        <v>447</v>
      </c>
      <c r="I568" s="9" t="s">
        <v>448</v>
      </c>
      <c r="J568" s="3">
        <v>292622448</v>
      </c>
    </row>
    <row r="569" spans="1:11" x14ac:dyDescent="0.2">
      <c r="A569" s="3" t="s">
        <v>112</v>
      </c>
      <c r="B569" s="4" t="str">
        <f t="shared" si="27"/>
        <v>Madalena</v>
      </c>
      <c r="C569" s="2" t="str">
        <f t="shared" si="30"/>
        <v>Pico</v>
      </c>
      <c r="D569" s="2">
        <f t="shared" si="29"/>
        <v>7</v>
      </c>
      <c r="E569" s="3" t="s">
        <v>146</v>
      </c>
      <c r="F569" s="5" t="s">
        <v>431</v>
      </c>
      <c r="G569" s="5" t="s">
        <v>432</v>
      </c>
      <c r="H569" s="5" t="s">
        <v>433</v>
      </c>
      <c r="I569" s="9" t="s">
        <v>434</v>
      </c>
      <c r="J569" s="3">
        <v>292622345</v>
      </c>
    </row>
    <row r="570" spans="1:11" ht="28.5" x14ac:dyDescent="0.2">
      <c r="A570" s="3" t="s">
        <v>112</v>
      </c>
      <c r="B570" s="4" t="str">
        <f t="shared" si="27"/>
        <v>Madalena</v>
      </c>
      <c r="C570" s="2" t="str">
        <f t="shared" si="30"/>
        <v>Pico</v>
      </c>
      <c r="D570" s="2">
        <f t="shared" si="29"/>
        <v>7</v>
      </c>
      <c r="E570" s="3" t="s">
        <v>146</v>
      </c>
      <c r="F570" s="5" t="s">
        <v>435</v>
      </c>
      <c r="G570" s="5" t="s">
        <v>436</v>
      </c>
      <c r="H570" s="5" t="s">
        <v>437</v>
      </c>
      <c r="I570" s="9" t="s">
        <v>438</v>
      </c>
      <c r="J570" s="3">
        <v>292622395</v>
      </c>
    </row>
    <row r="571" spans="1:11" ht="74.25" customHeight="1" x14ac:dyDescent="0.2">
      <c r="A571" s="3" t="s">
        <v>112</v>
      </c>
      <c r="B571" s="4" t="str">
        <f t="shared" si="27"/>
        <v>Madalena</v>
      </c>
      <c r="C571" s="2" t="str">
        <f t="shared" si="30"/>
        <v>Pico</v>
      </c>
      <c r="D571" s="2">
        <f t="shared" si="29"/>
        <v>7</v>
      </c>
      <c r="E571" s="3" t="s">
        <v>146</v>
      </c>
      <c r="F571" s="5" t="s">
        <v>439</v>
      </c>
      <c r="G571" s="5" t="s">
        <v>440</v>
      </c>
      <c r="H571" s="5" t="s">
        <v>441</v>
      </c>
      <c r="I571" s="9" t="s">
        <v>442</v>
      </c>
      <c r="J571" s="3">
        <v>292623321</v>
      </c>
    </row>
    <row r="572" spans="1:11" ht="28.5" x14ac:dyDescent="0.2">
      <c r="A572" s="3" t="s">
        <v>112</v>
      </c>
      <c r="B572" s="10" t="str">
        <f t="shared" si="27"/>
        <v>Madalena</v>
      </c>
      <c r="C572" s="11" t="str">
        <f t="shared" si="30"/>
        <v>Pico</v>
      </c>
      <c r="D572" s="11">
        <f t="shared" si="29"/>
        <v>7</v>
      </c>
      <c r="E572" s="3" t="s">
        <v>146</v>
      </c>
      <c r="F572" s="5" t="s">
        <v>1546</v>
      </c>
      <c r="G572" s="5" t="s">
        <v>1547</v>
      </c>
      <c r="H572" s="5" t="s">
        <v>846</v>
      </c>
      <c r="I572" s="12" t="s">
        <v>847</v>
      </c>
      <c r="K572" s="3">
        <v>918822923</v>
      </c>
    </row>
    <row r="573" spans="1:11" ht="28.5" x14ac:dyDescent="0.2">
      <c r="A573" s="3" t="s">
        <v>112</v>
      </c>
      <c r="B573" s="10" t="str">
        <f t="shared" si="27"/>
        <v>Madalena</v>
      </c>
      <c r="C573" s="11" t="str">
        <f t="shared" si="30"/>
        <v>Pico</v>
      </c>
      <c r="D573" s="11">
        <f t="shared" si="29"/>
        <v>7</v>
      </c>
      <c r="E573" s="3" t="s">
        <v>145</v>
      </c>
      <c r="F573" s="5" t="s">
        <v>1636</v>
      </c>
      <c r="G573" s="5" t="s">
        <v>1637</v>
      </c>
      <c r="H573" s="5" t="s">
        <v>1638</v>
      </c>
      <c r="I573" s="12" t="s">
        <v>1639</v>
      </c>
      <c r="J573" s="3">
        <v>292622670</v>
      </c>
    </row>
    <row r="574" spans="1:11" ht="28.5" x14ac:dyDescent="0.2">
      <c r="A574" s="3" t="s">
        <v>112</v>
      </c>
      <c r="B574" s="4" t="str">
        <f t="shared" si="27"/>
        <v>Madalena</v>
      </c>
      <c r="C574" s="2" t="str">
        <f t="shared" si="30"/>
        <v>Pico</v>
      </c>
      <c r="D574" s="2">
        <f t="shared" si="29"/>
        <v>7</v>
      </c>
      <c r="E574" s="3" t="s">
        <v>142</v>
      </c>
      <c r="F574" s="5" t="s">
        <v>1548</v>
      </c>
      <c r="G574" s="5" t="s">
        <v>1549</v>
      </c>
      <c r="H574" s="5" t="s">
        <v>418</v>
      </c>
      <c r="I574" s="9" t="s">
        <v>419</v>
      </c>
      <c r="J574" s="3">
        <v>292622383</v>
      </c>
    </row>
    <row r="575" spans="1:11" x14ac:dyDescent="0.2">
      <c r="A575" s="3" t="s">
        <v>112</v>
      </c>
      <c r="B575" s="4" t="str">
        <f t="shared" si="27"/>
        <v>Madalena</v>
      </c>
      <c r="C575" s="2" t="str">
        <f t="shared" si="30"/>
        <v>Pico</v>
      </c>
      <c r="D575" s="2">
        <f t="shared" si="29"/>
        <v>7</v>
      </c>
      <c r="E575" s="3" t="s">
        <v>142</v>
      </c>
      <c r="F575" s="5" t="s">
        <v>427</v>
      </c>
      <c r="G575" s="5" t="s">
        <v>428</v>
      </c>
      <c r="H575" s="5" t="s">
        <v>429</v>
      </c>
      <c r="I575" s="9" t="s">
        <v>430</v>
      </c>
      <c r="K575" s="3">
        <v>917173526</v>
      </c>
    </row>
    <row r="576" spans="1:11" x14ac:dyDescent="0.2">
      <c r="A576" s="3" t="s">
        <v>112</v>
      </c>
      <c r="B576" s="4" t="str">
        <f t="shared" si="27"/>
        <v>Madalena</v>
      </c>
      <c r="C576" s="2" t="str">
        <f t="shared" si="30"/>
        <v>Pico</v>
      </c>
      <c r="D576" s="2">
        <f t="shared" si="29"/>
        <v>7</v>
      </c>
      <c r="E576" s="3" t="s">
        <v>142</v>
      </c>
      <c r="F576" s="5" t="s">
        <v>272</v>
      </c>
      <c r="G576" s="5" t="s">
        <v>426</v>
      </c>
      <c r="H576" s="5" t="s">
        <v>274</v>
      </c>
      <c r="I576" s="9" t="s">
        <v>275</v>
      </c>
      <c r="J576" s="3">
        <v>292622837</v>
      </c>
    </row>
    <row r="577" spans="1:12" ht="28.5" x14ac:dyDescent="0.2">
      <c r="A577" s="3" t="s">
        <v>112</v>
      </c>
      <c r="B577" s="4" t="str">
        <f t="shared" si="27"/>
        <v>Madalena</v>
      </c>
      <c r="C577" s="2" t="str">
        <f t="shared" si="30"/>
        <v>Pico</v>
      </c>
      <c r="D577" s="2">
        <f t="shared" si="29"/>
        <v>7</v>
      </c>
      <c r="E577" s="3" t="s">
        <v>142</v>
      </c>
      <c r="F577" s="5" t="s">
        <v>423</v>
      </c>
      <c r="G577" s="5" t="s">
        <v>406</v>
      </c>
      <c r="H577" s="5" t="s">
        <v>424</v>
      </c>
      <c r="I577" s="9" t="s">
        <v>425</v>
      </c>
      <c r="J577" s="3">
        <v>292628240</v>
      </c>
    </row>
    <row r="578" spans="1:12" x14ac:dyDescent="0.2">
      <c r="A578" s="3" t="s">
        <v>112</v>
      </c>
      <c r="B578" s="10" t="str">
        <f t="shared" si="27"/>
        <v>Madalena</v>
      </c>
      <c r="C578" s="11" t="str">
        <f t="shared" si="30"/>
        <v>Pico</v>
      </c>
      <c r="D578" s="11">
        <f t="shared" si="29"/>
        <v>7</v>
      </c>
      <c r="E578" s="3" t="s">
        <v>142</v>
      </c>
      <c r="F578" s="5" t="s">
        <v>1689</v>
      </c>
      <c r="G578" s="5" t="s">
        <v>1690</v>
      </c>
      <c r="H578" s="5" t="s">
        <v>377</v>
      </c>
      <c r="I578" s="12" t="s">
        <v>1691</v>
      </c>
      <c r="J578" s="3">
        <v>926018354</v>
      </c>
    </row>
    <row r="579" spans="1:12" x14ac:dyDescent="0.2">
      <c r="A579" s="3" t="s">
        <v>112</v>
      </c>
      <c r="B579" s="4" t="str">
        <f t="shared" ref="B579:B597" si="31">IF(A579="","",VLOOKUP(A579,A$1:C$156,2,))</f>
        <v>Madalena</v>
      </c>
      <c r="C579" s="2" t="str">
        <f t="shared" si="30"/>
        <v>Pico</v>
      </c>
      <c r="D579" s="2">
        <f t="shared" si="29"/>
        <v>7</v>
      </c>
      <c r="E579" s="3" t="s">
        <v>139</v>
      </c>
      <c r="F579" s="5" t="s">
        <v>397</v>
      </c>
      <c r="G579" s="5" t="s">
        <v>398</v>
      </c>
      <c r="H579" s="5" t="s">
        <v>399</v>
      </c>
      <c r="I579" s="6" t="s">
        <v>400</v>
      </c>
      <c r="J579" s="3">
        <v>292628240</v>
      </c>
    </row>
    <row r="580" spans="1:12" ht="28.5" x14ac:dyDescent="0.2">
      <c r="A580" s="3" t="s">
        <v>112</v>
      </c>
      <c r="B580" s="4" t="str">
        <f t="shared" si="31"/>
        <v>Madalena</v>
      </c>
      <c r="C580" s="2" t="str">
        <f t="shared" si="30"/>
        <v>Pico</v>
      </c>
      <c r="D580" s="2">
        <f t="shared" si="29"/>
        <v>7</v>
      </c>
      <c r="E580" s="3" t="s">
        <v>139</v>
      </c>
      <c r="F580" s="5" t="s">
        <v>409</v>
      </c>
      <c r="G580" s="5" t="s">
        <v>410</v>
      </c>
      <c r="H580" s="5" t="s">
        <v>411</v>
      </c>
      <c r="I580" s="6" t="s">
        <v>412</v>
      </c>
      <c r="J580" s="3">
        <v>292094054</v>
      </c>
    </row>
    <row r="581" spans="1:12" ht="28.5" x14ac:dyDescent="0.2">
      <c r="A581" s="3" t="s">
        <v>112</v>
      </c>
      <c r="B581" s="4" t="str">
        <f t="shared" si="31"/>
        <v>Madalena</v>
      </c>
      <c r="C581" s="2" t="str">
        <f t="shared" si="30"/>
        <v>Pico</v>
      </c>
      <c r="D581" s="2">
        <f t="shared" si="29"/>
        <v>7</v>
      </c>
      <c r="E581" s="3" t="s">
        <v>139</v>
      </c>
      <c r="F581" s="5" t="s">
        <v>401</v>
      </c>
      <c r="G581" s="5" t="s">
        <v>402</v>
      </c>
      <c r="H581" s="5" t="s">
        <v>403</v>
      </c>
      <c r="I581" s="6" t="s">
        <v>404</v>
      </c>
      <c r="J581" s="3">
        <v>292628300</v>
      </c>
    </row>
    <row r="582" spans="1:12" ht="28.5" x14ac:dyDescent="0.2">
      <c r="A582" s="3" t="s">
        <v>112</v>
      </c>
      <c r="B582" s="4" t="str">
        <f t="shared" si="31"/>
        <v>Madalena</v>
      </c>
      <c r="C582" s="2" t="str">
        <f t="shared" si="30"/>
        <v>Pico</v>
      </c>
      <c r="D582" s="2">
        <f t="shared" si="29"/>
        <v>7</v>
      </c>
      <c r="E582" s="3" t="s">
        <v>139</v>
      </c>
      <c r="F582" s="5" t="s">
        <v>413</v>
      </c>
      <c r="G582" s="5" t="s">
        <v>414</v>
      </c>
      <c r="H582" s="5" t="s">
        <v>415</v>
      </c>
      <c r="I582" s="6" t="s">
        <v>416</v>
      </c>
      <c r="J582" s="3">
        <v>292623299</v>
      </c>
    </row>
    <row r="583" spans="1:12" ht="28.5" x14ac:dyDescent="0.2">
      <c r="A583" s="3" t="s">
        <v>112</v>
      </c>
      <c r="B583" s="4" t="str">
        <f t="shared" si="31"/>
        <v>Madalena</v>
      </c>
      <c r="C583" s="2" t="str">
        <f t="shared" si="30"/>
        <v>Pico</v>
      </c>
      <c r="D583" s="2">
        <f t="shared" si="29"/>
        <v>7</v>
      </c>
      <c r="E583" s="3" t="s">
        <v>139</v>
      </c>
      <c r="F583" s="5" t="s">
        <v>405</v>
      </c>
      <c r="G583" s="5" t="s">
        <v>406</v>
      </c>
      <c r="H583" s="5" t="s">
        <v>407</v>
      </c>
      <c r="I583" s="6" t="s">
        <v>408</v>
      </c>
      <c r="J583" s="3">
        <v>292628240</v>
      </c>
    </row>
    <row r="584" spans="1:12" ht="28.5" x14ac:dyDescent="0.2">
      <c r="A584" s="3" t="s">
        <v>112</v>
      </c>
      <c r="B584" s="10" t="str">
        <f t="shared" si="31"/>
        <v>Madalena</v>
      </c>
      <c r="C584" s="11" t="str">
        <f t="shared" si="30"/>
        <v>Pico</v>
      </c>
      <c r="D584" s="11">
        <f t="shared" si="29"/>
        <v>7</v>
      </c>
      <c r="E584" s="3" t="s">
        <v>973</v>
      </c>
      <c r="F584" s="5" t="s">
        <v>1506</v>
      </c>
      <c r="G584" s="5" t="s">
        <v>1509</v>
      </c>
      <c r="H584" s="5" t="s">
        <v>769</v>
      </c>
      <c r="I584" s="12" t="s">
        <v>543</v>
      </c>
      <c r="J584" s="3">
        <v>292094054</v>
      </c>
      <c r="L584" s="23">
        <v>43859</v>
      </c>
    </row>
    <row r="585" spans="1:12" ht="28.5" x14ac:dyDescent="0.2">
      <c r="A585" s="3" t="s">
        <v>112</v>
      </c>
      <c r="B585" s="4" t="str">
        <f t="shared" si="31"/>
        <v>Madalena</v>
      </c>
      <c r="C585" s="2" t="str">
        <f t="shared" si="30"/>
        <v>Pico</v>
      </c>
      <c r="D585" s="2">
        <f t="shared" si="29"/>
        <v>7</v>
      </c>
      <c r="E585" s="3" t="s">
        <v>973</v>
      </c>
      <c r="F585" s="5" t="s">
        <v>384</v>
      </c>
      <c r="G585" s="5" t="s">
        <v>406</v>
      </c>
      <c r="H585" s="5" t="s">
        <v>417</v>
      </c>
      <c r="I585" s="9" t="s">
        <v>193</v>
      </c>
      <c r="J585" s="3">
        <v>292628240</v>
      </c>
    </row>
    <row r="586" spans="1:12" x14ac:dyDescent="0.2">
      <c r="A586" s="3" t="s">
        <v>117</v>
      </c>
      <c r="B586" s="4" t="str">
        <f t="shared" si="31"/>
        <v>São Roque do Pico</v>
      </c>
      <c r="C586" s="2" t="str">
        <f t="shared" si="30"/>
        <v>Pico</v>
      </c>
      <c r="D586" s="2">
        <f t="shared" si="29"/>
        <v>7</v>
      </c>
      <c r="E586" s="3" t="s">
        <v>141</v>
      </c>
      <c r="F586" s="5" t="s">
        <v>393</v>
      </c>
      <c r="G586" s="5" t="s">
        <v>394</v>
      </c>
      <c r="H586" s="5" t="s">
        <v>395</v>
      </c>
      <c r="I586" s="6" t="s">
        <v>396</v>
      </c>
      <c r="J586" s="3">
        <v>292642777</v>
      </c>
    </row>
    <row r="587" spans="1:12" ht="42.75" x14ac:dyDescent="0.2">
      <c r="A587" s="3" t="s">
        <v>117</v>
      </c>
      <c r="B587" s="4" t="str">
        <f t="shared" si="31"/>
        <v>São Roque do Pico</v>
      </c>
      <c r="C587" s="2" t="str">
        <f t="shared" si="30"/>
        <v>Pico</v>
      </c>
      <c r="D587" s="2">
        <f t="shared" si="29"/>
        <v>7</v>
      </c>
      <c r="E587" s="3" t="s">
        <v>146</v>
      </c>
      <c r="F587" s="5" t="s">
        <v>380</v>
      </c>
      <c r="G587" s="5" t="s">
        <v>391</v>
      </c>
      <c r="H587" s="5" t="s">
        <v>382</v>
      </c>
      <c r="I587" s="6" t="s">
        <v>383</v>
      </c>
      <c r="K587" s="3">
        <v>912530918</v>
      </c>
    </row>
    <row r="588" spans="1:12" ht="42.75" x14ac:dyDescent="0.2">
      <c r="A588" s="3" t="s">
        <v>117</v>
      </c>
      <c r="B588" s="4" t="str">
        <f t="shared" si="31"/>
        <v>São Roque do Pico</v>
      </c>
      <c r="C588" s="2" t="str">
        <f t="shared" si="30"/>
        <v>Pico</v>
      </c>
      <c r="D588" s="2">
        <f t="shared" si="29"/>
        <v>7</v>
      </c>
      <c r="E588" s="3" t="s">
        <v>146</v>
      </c>
      <c r="F588" s="5" t="s">
        <v>388</v>
      </c>
      <c r="G588" s="5" t="s">
        <v>392</v>
      </c>
      <c r="H588" s="5" t="s">
        <v>389</v>
      </c>
      <c r="I588" s="6" t="s">
        <v>390</v>
      </c>
      <c r="K588" s="3">
        <v>964865152</v>
      </c>
    </row>
    <row r="589" spans="1:12" ht="28.5" x14ac:dyDescent="0.2">
      <c r="A589" s="3" t="s">
        <v>117</v>
      </c>
      <c r="B589" s="4" t="str">
        <f t="shared" si="31"/>
        <v>São Roque do Pico</v>
      </c>
      <c r="C589" s="2" t="str">
        <f t="shared" si="30"/>
        <v>Pico</v>
      </c>
      <c r="D589" s="2">
        <f t="shared" si="29"/>
        <v>7</v>
      </c>
      <c r="E589" s="3" t="s">
        <v>142</v>
      </c>
      <c r="F589" s="5" t="s">
        <v>1526</v>
      </c>
      <c r="G589" s="5" t="s">
        <v>379</v>
      </c>
      <c r="H589" s="5" t="s">
        <v>1526</v>
      </c>
      <c r="I589" s="1" t="s">
        <v>1527</v>
      </c>
      <c r="J589" s="3">
        <v>292642058</v>
      </c>
      <c r="K589" s="3" t="s">
        <v>1528</v>
      </c>
    </row>
    <row r="590" spans="1:12" x14ac:dyDescent="0.2">
      <c r="A590" s="3" t="s">
        <v>117</v>
      </c>
      <c r="B590" s="4" t="str">
        <f t="shared" si="31"/>
        <v>São Roque do Pico</v>
      </c>
      <c r="C590" s="2" t="str">
        <f t="shared" si="30"/>
        <v>Pico</v>
      </c>
      <c r="D590" s="2">
        <f t="shared" si="29"/>
        <v>7</v>
      </c>
      <c r="E590" s="3" t="s">
        <v>142</v>
      </c>
      <c r="F590" s="5" t="s">
        <v>375</v>
      </c>
      <c r="G590" s="5" t="s">
        <v>376</v>
      </c>
      <c r="H590" s="5" t="s">
        <v>377</v>
      </c>
      <c r="I590" s="6" t="s">
        <v>378</v>
      </c>
      <c r="J590" s="3">
        <v>926018354</v>
      </c>
    </row>
    <row r="591" spans="1:12" ht="42.75" x14ac:dyDescent="0.2">
      <c r="A591" s="3" t="s">
        <v>117</v>
      </c>
      <c r="B591" s="4" t="str">
        <f t="shared" si="31"/>
        <v>São Roque do Pico</v>
      </c>
      <c r="C591" s="2" t="str">
        <f t="shared" si="30"/>
        <v>Pico</v>
      </c>
      <c r="D591" s="2">
        <f t="shared" si="29"/>
        <v>7</v>
      </c>
      <c r="E591" s="3" t="s">
        <v>142</v>
      </c>
      <c r="F591" s="5" t="s">
        <v>380</v>
      </c>
      <c r="G591" s="5" t="s">
        <v>381</v>
      </c>
      <c r="H591" s="5" t="s">
        <v>382</v>
      </c>
      <c r="I591" s="6" t="s">
        <v>383</v>
      </c>
      <c r="K591" s="3">
        <v>912530918</v>
      </c>
    </row>
    <row r="592" spans="1:12" ht="28.5" x14ac:dyDescent="0.2">
      <c r="A592" s="3" t="s">
        <v>154</v>
      </c>
      <c r="B592" s="4" t="str">
        <f t="shared" si="31"/>
        <v>São Roque do Pico</v>
      </c>
      <c r="C592" s="2" t="str">
        <f t="shared" si="30"/>
        <v>Pico</v>
      </c>
      <c r="D592" s="2">
        <f t="shared" si="29"/>
        <v>7</v>
      </c>
      <c r="E592" s="3" t="s">
        <v>139</v>
      </c>
      <c r="F592" s="5" t="s">
        <v>1545</v>
      </c>
      <c r="G592" s="5" t="s">
        <v>387</v>
      </c>
      <c r="H592" s="5" t="s">
        <v>415</v>
      </c>
      <c r="I592" s="5" t="s">
        <v>416</v>
      </c>
      <c r="J592" s="3">
        <v>292241888</v>
      </c>
    </row>
    <row r="593" spans="1:11" ht="28.5" x14ac:dyDescent="0.2">
      <c r="A593" s="3" t="s">
        <v>117</v>
      </c>
      <c r="B593" s="4" t="str">
        <f t="shared" si="31"/>
        <v>São Roque do Pico</v>
      </c>
      <c r="C593" s="2" t="str">
        <f t="shared" si="30"/>
        <v>Pico</v>
      </c>
      <c r="D593" s="2">
        <f t="shared" si="29"/>
        <v>7</v>
      </c>
      <c r="E593" s="3" t="s">
        <v>973</v>
      </c>
      <c r="F593" s="5" t="s">
        <v>384</v>
      </c>
      <c r="G593" s="5" t="s">
        <v>385</v>
      </c>
      <c r="H593" s="5" t="s">
        <v>386</v>
      </c>
      <c r="I593" s="6" t="s">
        <v>193</v>
      </c>
      <c r="K593" s="3">
        <v>926018354</v>
      </c>
    </row>
    <row r="594" spans="1:11" x14ac:dyDescent="0.2">
      <c r="A594" s="3" t="s">
        <v>133</v>
      </c>
      <c r="B594" s="4" t="str">
        <f t="shared" si="31"/>
        <v>Lajes das Flores</v>
      </c>
      <c r="C594" s="2" t="str">
        <f t="shared" si="30"/>
        <v>Flores</v>
      </c>
      <c r="D594" s="2">
        <f t="shared" si="29"/>
        <v>8</v>
      </c>
      <c r="E594" s="3" t="s">
        <v>141</v>
      </c>
      <c r="F594" s="5" t="s">
        <v>177</v>
      </c>
      <c r="G594" s="5" t="s">
        <v>178</v>
      </c>
      <c r="H594" s="5" t="s">
        <v>179</v>
      </c>
      <c r="I594" s="6" t="s">
        <v>180</v>
      </c>
      <c r="J594" s="3">
        <v>292542300</v>
      </c>
    </row>
    <row r="595" spans="1:11" x14ac:dyDescent="0.2">
      <c r="A595" s="3" t="s">
        <v>133</v>
      </c>
      <c r="B595" s="10" t="str">
        <f t="shared" si="31"/>
        <v>Lajes das Flores</v>
      </c>
      <c r="C595" s="11" t="str">
        <f t="shared" si="30"/>
        <v>Flores</v>
      </c>
      <c r="D595" s="11">
        <f t="shared" si="29"/>
        <v>8</v>
      </c>
      <c r="E595" s="3" t="s">
        <v>143</v>
      </c>
      <c r="F595" s="5" t="s">
        <v>1658</v>
      </c>
      <c r="G595" s="5" t="s">
        <v>1659</v>
      </c>
      <c r="H595" s="5" t="s">
        <v>1660</v>
      </c>
      <c r="I595" s="12" t="s">
        <v>1661</v>
      </c>
      <c r="J595" s="3">
        <v>913556151</v>
      </c>
    </row>
    <row r="596" spans="1:11" x14ac:dyDescent="0.2">
      <c r="A596" s="3" t="s">
        <v>149</v>
      </c>
      <c r="B596" s="4" t="str">
        <f t="shared" si="31"/>
        <v>Santa Cruz das Flores</v>
      </c>
      <c r="C596" s="2" t="str">
        <f t="shared" si="30"/>
        <v>Flores</v>
      </c>
      <c r="D596" s="2">
        <f t="shared" si="29"/>
        <v>8</v>
      </c>
      <c r="E596" s="3" t="s">
        <v>145</v>
      </c>
      <c r="F596" s="5" t="s">
        <v>172</v>
      </c>
      <c r="G596" s="5" t="s">
        <v>169</v>
      </c>
      <c r="H596" s="5" t="s">
        <v>168</v>
      </c>
      <c r="I596" s="6" t="s">
        <v>170</v>
      </c>
      <c r="J596" s="3">
        <v>292592000</v>
      </c>
    </row>
    <row r="597" spans="1:11" x14ac:dyDescent="0.2">
      <c r="A597" s="3" t="s">
        <v>149</v>
      </c>
      <c r="B597" s="4" t="str">
        <f t="shared" si="31"/>
        <v>Santa Cruz das Flores</v>
      </c>
      <c r="C597" s="2" t="str">
        <f t="shared" si="30"/>
        <v>Flores</v>
      </c>
      <c r="D597" s="2">
        <f t="shared" si="29"/>
        <v>8</v>
      </c>
      <c r="E597" s="3" t="s">
        <v>139</v>
      </c>
      <c r="F597" s="5" t="s">
        <v>173</v>
      </c>
      <c r="G597" s="5" t="s">
        <v>175</v>
      </c>
      <c r="H597" s="5" t="s">
        <v>174</v>
      </c>
      <c r="I597" s="6" t="s">
        <v>176</v>
      </c>
      <c r="J597" s="3">
        <v>292592095</v>
      </c>
    </row>
    <row r="598" spans="1:11" x14ac:dyDescent="0.2">
      <c r="B598" s="10" t="str">
        <f t="shared" ref="B598:B629" si="32">IF(A598="","",VLOOKUP(A598,A$1:C$142,2,))</f>
        <v/>
      </c>
      <c r="C598" s="11" t="str">
        <f t="shared" ref="C598:C629" si="33">IF(A598="","",VLOOKUP(A598,A$1:E$142,3,))</f>
        <v/>
      </c>
      <c r="D598" s="11"/>
      <c r="G598" s="5"/>
      <c r="I598" s="12"/>
    </row>
    <row r="599" spans="1:11" x14ac:dyDescent="0.2">
      <c r="B599" s="4" t="str">
        <f t="shared" si="32"/>
        <v/>
      </c>
      <c r="C599" s="2" t="str">
        <f t="shared" si="33"/>
        <v/>
      </c>
      <c r="G599" s="5"/>
    </row>
    <row r="600" spans="1:11" x14ac:dyDescent="0.2">
      <c r="B600" s="4" t="str">
        <f t="shared" si="32"/>
        <v/>
      </c>
      <c r="C600" s="2" t="str">
        <f t="shared" si="33"/>
        <v/>
      </c>
      <c r="G600" s="5"/>
    </row>
    <row r="601" spans="1:11" x14ac:dyDescent="0.2">
      <c r="B601" s="4" t="str">
        <f t="shared" si="32"/>
        <v/>
      </c>
      <c r="C601" s="2" t="str">
        <f t="shared" si="33"/>
        <v/>
      </c>
      <c r="G601" s="5"/>
    </row>
    <row r="602" spans="1:11" x14ac:dyDescent="0.2">
      <c r="B602" s="4" t="str">
        <f t="shared" si="32"/>
        <v/>
      </c>
      <c r="C602" s="2" t="str">
        <f t="shared" si="33"/>
        <v/>
      </c>
      <c r="G602" s="5"/>
    </row>
    <row r="603" spans="1:11" x14ac:dyDescent="0.2">
      <c r="B603" s="4" t="str">
        <f t="shared" si="32"/>
        <v/>
      </c>
      <c r="C603" s="2" t="str">
        <f t="shared" si="33"/>
        <v/>
      </c>
      <c r="G603" s="5"/>
    </row>
    <row r="604" spans="1:11" x14ac:dyDescent="0.2">
      <c r="B604" s="4" t="str">
        <f t="shared" si="32"/>
        <v/>
      </c>
      <c r="C604" s="2" t="str">
        <f t="shared" si="33"/>
        <v/>
      </c>
      <c r="G604" s="5"/>
    </row>
    <row r="605" spans="1:11" x14ac:dyDescent="0.2">
      <c r="B605" s="4" t="str">
        <f t="shared" si="32"/>
        <v/>
      </c>
      <c r="C605" s="2" t="str">
        <f t="shared" si="33"/>
        <v/>
      </c>
      <c r="G605" s="5"/>
    </row>
    <row r="606" spans="1:11" x14ac:dyDescent="0.2">
      <c r="B606" s="4" t="str">
        <f t="shared" si="32"/>
        <v/>
      </c>
      <c r="C606" s="2" t="str">
        <f t="shared" si="33"/>
        <v/>
      </c>
      <c r="G606" s="5"/>
    </row>
    <row r="607" spans="1:11" x14ac:dyDescent="0.2">
      <c r="B607" s="4" t="str">
        <f t="shared" si="32"/>
        <v/>
      </c>
      <c r="C607" s="2" t="str">
        <f t="shared" si="33"/>
        <v/>
      </c>
      <c r="G607" s="5"/>
    </row>
    <row r="608" spans="1:11" x14ac:dyDescent="0.2">
      <c r="B608" s="4" t="str">
        <f t="shared" si="32"/>
        <v/>
      </c>
      <c r="C608" s="2" t="str">
        <f t="shared" si="33"/>
        <v/>
      </c>
      <c r="G608" s="5"/>
    </row>
    <row r="609" spans="2:7" x14ac:dyDescent="0.2">
      <c r="B609" s="4" t="str">
        <f t="shared" si="32"/>
        <v/>
      </c>
      <c r="C609" s="2" t="str">
        <f t="shared" si="33"/>
        <v/>
      </c>
      <c r="G609" s="5"/>
    </row>
    <row r="610" spans="2:7" x14ac:dyDescent="0.2">
      <c r="B610" s="4" t="str">
        <f t="shared" si="32"/>
        <v/>
      </c>
      <c r="C610" s="2" t="str">
        <f t="shared" si="33"/>
        <v/>
      </c>
      <c r="G610" s="5"/>
    </row>
    <row r="611" spans="2:7" x14ac:dyDescent="0.2">
      <c r="B611" s="4" t="str">
        <f t="shared" si="32"/>
        <v/>
      </c>
      <c r="C611" s="2" t="str">
        <f t="shared" si="33"/>
        <v/>
      </c>
      <c r="G611" s="5"/>
    </row>
    <row r="612" spans="2:7" x14ac:dyDescent="0.2">
      <c r="B612" s="4" t="str">
        <f t="shared" si="32"/>
        <v/>
      </c>
      <c r="C612" s="2" t="str">
        <f t="shared" si="33"/>
        <v/>
      </c>
      <c r="G612" s="5"/>
    </row>
    <row r="613" spans="2:7" x14ac:dyDescent="0.2">
      <c r="B613" s="4" t="str">
        <f t="shared" si="32"/>
        <v/>
      </c>
      <c r="C613" s="2" t="str">
        <f t="shared" si="33"/>
        <v/>
      </c>
      <c r="G613" s="5"/>
    </row>
    <row r="614" spans="2:7" x14ac:dyDescent="0.2">
      <c r="B614" s="4" t="str">
        <f t="shared" si="32"/>
        <v/>
      </c>
      <c r="C614" s="2" t="str">
        <f t="shared" si="33"/>
        <v/>
      </c>
      <c r="G614" s="5"/>
    </row>
    <row r="615" spans="2:7" x14ac:dyDescent="0.2">
      <c r="B615" s="4" t="str">
        <f t="shared" si="32"/>
        <v/>
      </c>
      <c r="C615" s="2" t="str">
        <f t="shared" si="33"/>
        <v/>
      </c>
      <c r="G615" s="5"/>
    </row>
    <row r="616" spans="2:7" x14ac:dyDescent="0.2">
      <c r="B616" s="4" t="str">
        <f t="shared" si="32"/>
        <v/>
      </c>
      <c r="C616" s="2" t="str">
        <f t="shared" si="33"/>
        <v/>
      </c>
      <c r="G616" s="5"/>
    </row>
    <row r="617" spans="2:7" x14ac:dyDescent="0.2">
      <c r="B617" s="4" t="str">
        <f t="shared" si="32"/>
        <v/>
      </c>
      <c r="C617" s="2" t="str">
        <f t="shared" si="33"/>
        <v/>
      </c>
      <c r="G617" s="5"/>
    </row>
    <row r="618" spans="2:7" x14ac:dyDescent="0.2">
      <c r="B618" s="4" t="str">
        <f t="shared" si="32"/>
        <v/>
      </c>
      <c r="C618" s="2" t="str">
        <f t="shared" si="33"/>
        <v/>
      </c>
      <c r="G618" s="5"/>
    </row>
    <row r="619" spans="2:7" x14ac:dyDescent="0.2">
      <c r="B619" s="4" t="str">
        <f t="shared" si="32"/>
        <v/>
      </c>
      <c r="C619" s="2" t="str">
        <f t="shared" si="33"/>
        <v/>
      </c>
      <c r="G619" s="5"/>
    </row>
    <row r="620" spans="2:7" x14ac:dyDescent="0.2">
      <c r="B620" s="4" t="str">
        <f t="shared" si="32"/>
        <v/>
      </c>
      <c r="C620" s="2" t="str">
        <f t="shared" si="33"/>
        <v/>
      </c>
      <c r="G620" s="5"/>
    </row>
    <row r="621" spans="2:7" x14ac:dyDescent="0.2">
      <c r="B621" s="4" t="str">
        <f t="shared" si="32"/>
        <v/>
      </c>
      <c r="C621" s="2" t="str">
        <f t="shared" si="33"/>
        <v/>
      </c>
      <c r="G621" s="5"/>
    </row>
    <row r="622" spans="2:7" x14ac:dyDescent="0.2">
      <c r="B622" s="4" t="str">
        <f t="shared" si="32"/>
        <v/>
      </c>
      <c r="C622" s="2" t="str">
        <f t="shared" si="33"/>
        <v/>
      </c>
      <c r="G622" s="5"/>
    </row>
    <row r="623" spans="2:7" x14ac:dyDescent="0.2">
      <c r="B623" s="4" t="str">
        <f t="shared" si="32"/>
        <v/>
      </c>
      <c r="C623" s="2" t="str">
        <f t="shared" si="33"/>
        <v/>
      </c>
      <c r="G623" s="5"/>
    </row>
    <row r="624" spans="2:7" x14ac:dyDescent="0.2">
      <c r="B624" s="4" t="str">
        <f t="shared" si="32"/>
        <v/>
      </c>
      <c r="C624" s="2" t="str">
        <f t="shared" si="33"/>
        <v/>
      </c>
      <c r="G624" s="5"/>
    </row>
    <row r="625" spans="2:7" x14ac:dyDescent="0.2">
      <c r="B625" s="4" t="str">
        <f t="shared" si="32"/>
        <v/>
      </c>
      <c r="C625" s="2" t="str">
        <f t="shared" si="33"/>
        <v/>
      </c>
      <c r="G625" s="5"/>
    </row>
    <row r="626" spans="2:7" x14ac:dyDescent="0.2">
      <c r="B626" s="4" t="str">
        <f t="shared" si="32"/>
        <v/>
      </c>
      <c r="C626" s="2" t="str">
        <f t="shared" si="33"/>
        <v/>
      </c>
      <c r="G626" s="5"/>
    </row>
    <row r="627" spans="2:7" x14ac:dyDescent="0.2">
      <c r="B627" s="4" t="str">
        <f t="shared" si="32"/>
        <v/>
      </c>
      <c r="C627" s="2" t="str">
        <f t="shared" si="33"/>
        <v/>
      </c>
      <c r="G627" s="5"/>
    </row>
    <row r="628" spans="2:7" x14ac:dyDescent="0.2">
      <c r="B628" s="4" t="str">
        <f t="shared" si="32"/>
        <v/>
      </c>
      <c r="C628" s="2" t="str">
        <f t="shared" si="33"/>
        <v/>
      </c>
      <c r="G628" s="5"/>
    </row>
    <row r="629" spans="2:7" x14ac:dyDescent="0.2">
      <c r="B629" s="4" t="str">
        <f t="shared" si="32"/>
        <v/>
      </c>
      <c r="C629" s="2" t="str">
        <f t="shared" si="33"/>
        <v/>
      </c>
      <c r="G629" s="5"/>
    </row>
    <row r="630" spans="2:7" x14ac:dyDescent="0.2">
      <c r="B630" s="4" t="str">
        <f t="shared" ref="B630:B661" si="34">IF(A630="","",VLOOKUP(A630,A$1:C$142,2,))</f>
        <v/>
      </c>
      <c r="C630" s="2" t="str">
        <f t="shared" ref="C630:C661" si="35">IF(A630="","",VLOOKUP(A630,A$1:E$142,3,))</f>
        <v/>
      </c>
      <c r="G630" s="5"/>
    </row>
    <row r="631" spans="2:7" x14ac:dyDescent="0.2">
      <c r="B631" s="4" t="str">
        <f t="shared" si="34"/>
        <v/>
      </c>
      <c r="C631" s="2" t="str">
        <f t="shared" si="35"/>
        <v/>
      </c>
      <c r="G631" s="5"/>
    </row>
    <row r="632" spans="2:7" x14ac:dyDescent="0.2">
      <c r="B632" s="4" t="str">
        <f t="shared" si="34"/>
        <v/>
      </c>
      <c r="C632" s="2" t="str">
        <f t="shared" si="35"/>
        <v/>
      </c>
      <c r="G632" s="5"/>
    </row>
    <row r="633" spans="2:7" x14ac:dyDescent="0.2">
      <c r="B633" s="4" t="str">
        <f t="shared" si="34"/>
        <v/>
      </c>
      <c r="C633" s="2" t="str">
        <f t="shared" si="35"/>
        <v/>
      </c>
      <c r="G633" s="5"/>
    </row>
    <row r="634" spans="2:7" x14ac:dyDescent="0.2">
      <c r="B634" s="4" t="str">
        <f t="shared" si="34"/>
        <v/>
      </c>
      <c r="C634" s="2" t="str">
        <f t="shared" si="35"/>
        <v/>
      </c>
      <c r="G634" s="5"/>
    </row>
    <row r="635" spans="2:7" x14ac:dyDescent="0.2">
      <c r="B635" s="4" t="str">
        <f t="shared" si="34"/>
        <v/>
      </c>
      <c r="C635" s="2" t="str">
        <f t="shared" si="35"/>
        <v/>
      </c>
      <c r="G635" s="5"/>
    </row>
    <row r="636" spans="2:7" x14ac:dyDescent="0.2">
      <c r="B636" s="4" t="str">
        <f t="shared" si="34"/>
        <v/>
      </c>
      <c r="C636" s="2" t="str">
        <f t="shared" si="35"/>
        <v/>
      </c>
      <c r="G636" s="5"/>
    </row>
    <row r="637" spans="2:7" x14ac:dyDescent="0.2">
      <c r="B637" s="4" t="str">
        <f t="shared" si="34"/>
        <v/>
      </c>
      <c r="C637" s="2" t="str">
        <f t="shared" si="35"/>
        <v/>
      </c>
      <c r="G637" s="5"/>
    </row>
    <row r="638" spans="2:7" x14ac:dyDescent="0.2">
      <c r="B638" s="4" t="str">
        <f t="shared" si="34"/>
        <v/>
      </c>
      <c r="C638" s="2" t="str">
        <f t="shared" si="35"/>
        <v/>
      </c>
      <c r="G638" s="5"/>
    </row>
    <row r="639" spans="2:7" x14ac:dyDescent="0.2">
      <c r="B639" s="4" t="str">
        <f t="shared" si="34"/>
        <v/>
      </c>
      <c r="C639" s="2" t="str">
        <f t="shared" si="35"/>
        <v/>
      </c>
      <c r="G639" s="5"/>
    </row>
    <row r="640" spans="2:7" x14ac:dyDescent="0.2">
      <c r="B640" s="4" t="str">
        <f t="shared" si="34"/>
        <v/>
      </c>
      <c r="C640" s="2" t="str">
        <f t="shared" si="35"/>
        <v/>
      </c>
      <c r="G640" s="5"/>
    </row>
    <row r="641" spans="2:7" x14ac:dyDescent="0.2">
      <c r="B641" s="4" t="str">
        <f t="shared" si="34"/>
        <v/>
      </c>
      <c r="C641" s="2" t="str">
        <f t="shared" si="35"/>
        <v/>
      </c>
      <c r="G641" s="5"/>
    </row>
    <row r="642" spans="2:7" x14ac:dyDescent="0.2">
      <c r="B642" s="4" t="str">
        <f t="shared" si="34"/>
        <v/>
      </c>
      <c r="C642" s="2" t="str">
        <f t="shared" si="35"/>
        <v/>
      </c>
      <c r="G642" s="5"/>
    </row>
    <row r="643" spans="2:7" x14ac:dyDescent="0.2">
      <c r="B643" s="4" t="str">
        <f t="shared" si="34"/>
        <v/>
      </c>
      <c r="C643" s="2" t="str">
        <f t="shared" si="35"/>
        <v/>
      </c>
      <c r="G643" s="5"/>
    </row>
    <row r="644" spans="2:7" x14ac:dyDescent="0.2">
      <c r="B644" s="4" t="str">
        <f t="shared" si="34"/>
        <v/>
      </c>
      <c r="C644" s="2" t="str">
        <f t="shared" si="35"/>
        <v/>
      </c>
      <c r="G644" s="5"/>
    </row>
    <row r="645" spans="2:7" x14ac:dyDescent="0.2">
      <c r="B645" s="4" t="str">
        <f t="shared" si="34"/>
        <v/>
      </c>
      <c r="C645" s="2" t="str">
        <f t="shared" si="35"/>
        <v/>
      </c>
      <c r="G645" s="5"/>
    </row>
    <row r="646" spans="2:7" x14ac:dyDescent="0.2">
      <c r="B646" s="4" t="str">
        <f t="shared" si="34"/>
        <v/>
      </c>
      <c r="C646" s="2" t="str">
        <f t="shared" si="35"/>
        <v/>
      </c>
      <c r="G646" s="5"/>
    </row>
    <row r="647" spans="2:7" x14ac:dyDescent="0.2">
      <c r="B647" s="4" t="str">
        <f t="shared" si="34"/>
        <v/>
      </c>
      <c r="C647" s="2" t="str">
        <f t="shared" si="35"/>
        <v/>
      </c>
      <c r="G647" s="5"/>
    </row>
    <row r="648" spans="2:7" x14ac:dyDescent="0.2">
      <c r="B648" s="4" t="str">
        <f t="shared" si="34"/>
        <v/>
      </c>
      <c r="C648" s="2" t="str">
        <f t="shared" si="35"/>
        <v/>
      </c>
      <c r="G648" s="5"/>
    </row>
    <row r="649" spans="2:7" x14ac:dyDescent="0.2">
      <c r="B649" s="4" t="str">
        <f t="shared" si="34"/>
        <v/>
      </c>
      <c r="C649" s="2" t="str">
        <f t="shared" si="35"/>
        <v/>
      </c>
      <c r="G649" s="5"/>
    </row>
    <row r="650" spans="2:7" x14ac:dyDescent="0.2">
      <c r="B650" s="4" t="str">
        <f t="shared" si="34"/>
        <v/>
      </c>
      <c r="C650" s="2" t="str">
        <f t="shared" si="35"/>
        <v/>
      </c>
      <c r="G650" s="5"/>
    </row>
    <row r="651" spans="2:7" x14ac:dyDescent="0.2">
      <c r="B651" s="4" t="str">
        <f t="shared" si="34"/>
        <v/>
      </c>
      <c r="C651" s="2" t="str">
        <f t="shared" si="35"/>
        <v/>
      </c>
      <c r="G651" s="5"/>
    </row>
    <row r="652" spans="2:7" x14ac:dyDescent="0.2">
      <c r="B652" s="4" t="str">
        <f t="shared" si="34"/>
        <v/>
      </c>
      <c r="C652" s="2" t="str">
        <f t="shared" si="35"/>
        <v/>
      </c>
      <c r="G652" s="5"/>
    </row>
    <row r="653" spans="2:7" x14ac:dyDescent="0.2">
      <c r="B653" s="4" t="str">
        <f t="shared" si="34"/>
        <v/>
      </c>
      <c r="C653" s="2" t="str">
        <f t="shared" si="35"/>
        <v/>
      </c>
      <c r="G653" s="5"/>
    </row>
    <row r="654" spans="2:7" x14ac:dyDescent="0.2">
      <c r="B654" s="4" t="str">
        <f t="shared" si="34"/>
        <v/>
      </c>
      <c r="C654" s="2" t="str">
        <f t="shared" si="35"/>
        <v/>
      </c>
      <c r="G654" s="5"/>
    </row>
    <row r="655" spans="2:7" x14ac:dyDescent="0.2">
      <c r="B655" s="4" t="str">
        <f t="shared" si="34"/>
        <v/>
      </c>
      <c r="C655" s="2" t="str">
        <f t="shared" si="35"/>
        <v/>
      </c>
      <c r="G655" s="5"/>
    </row>
    <row r="656" spans="2:7" x14ac:dyDescent="0.2">
      <c r="B656" s="4" t="str">
        <f t="shared" si="34"/>
        <v/>
      </c>
      <c r="C656" s="2" t="str">
        <f t="shared" si="35"/>
        <v/>
      </c>
      <c r="G656" s="5"/>
    </row>
    <row r="657" spans="2:7" x14ac:dyDescent="0.2">
      <c r="B657" s="4" t="str">
        <f t="shared" si="34"/>
        <v/>
      </c>
      <c r="C657" s="2" t="str">
        <f t="shared" si="35"/>
        <v/>
      </c>
      <c r="G657" s="5"/>
    </row>
    <row r="658" spans="2:7" x14ac:dyDescent="0.2">
      <c r="B658" s="4" t="str">
        <f t="shared" si="34"/>
        <v/>
      </c>
      <c r="C658" s="2" t="str">
        <f t="shared" si="35"/>
        <v/>
      </c>
      <c r="G658" s="5"/>
    </row>
    <row r="659" spans="2:7" x14ac:dyDescent="0.2">
      <c r="B659" s="4" t="str">
        <f t="shared" si="34"/>
        <v/>
      </c>
      <c r="C659" s="2" t="str">
        <f t="shared" si="35"/>
        <v/>
      </c>
      <c r="G659" s="5"/>
    </row>
    <row r="660" spans="2:7" x14ac:dyDescent="0.2">
      <c r="B660" s="4" t="str">
        <f t="shared" si="34"/>
        <v/>
      </c>
      <c r="C660" s="2" t="str">
        <f t="shared" si="35"/>
        <v/>
      </c>
      <c r="G660" s="5"/>
    </row>
    <row r="661" spans="2:7" x14ac:dyDescent="0.2">
      <c r="B661" s="4" t="str">
        <f t="shared" si="34"/>
        <v/>
      </c>
      <c r="C661" s="2" t="str">
        <f t="shared" si="35"/>
        <v/>
      </c>
      <c r="G661" s="5"/>
    </row>
    <row r="662" spans="2:7" x14ac:dyDescent="0.2">
      <c r="B662" s="4" t="str">
        <f t="shared" ref="B662:B668" si="36">IF(A662="","",VLOOKUP(A662,A$1:C$142,2,))</f>
        <v/>
      </c>
      <c r="C662" s="2" t="str">
        <f t="shared" ref="C662:C668" si="37">IF(A662="","",VLOOKUP(A662,A$1:E$142,3,))</f>
        <v/>
      </c>
      <c r="G662" s="5"/>
    </row>
    <row r="663" spans="2:7" x14ac:dyDescent="0.2">
      <c r="B663" s="4" t="str">
        <f t="shared" si="36"/>
        <v/>
      </c>
      <c r="C663" s="2" t="str">
        <f t="shared" si="37"/>
        <v/>
      </c>
      <c r="G663" s="5"/>
    </row>
    <row r="664" spans="2:7" x14ac:dyDescent="0.2">
      <c r="B664" s="4" t="str">
        <f t="shared" si="36"/>
        <v/>
      </c>
      <c r="C664" s="2" t="str">
        <f t="shared" si="37"/>
        <v/>
      </c>
      <c r="G664" s="5"/>
    </row>
    <row r="665" spans="2:7" x14ac:dyDescent="0.2">
      <c r="B665" s="4" t="str">
        <f t="shared" si="36"/>
        <v/>
      </c>
      <c r="C665" s="2" t="str">
        <f t="shared" si="37"/>
        <v/>
      </c>
      <c r="G665" s="5"/>
    </row>
    <row r="666" spans="2:7" x14ac:dyDescent="0.2">
      <c r="B666" s="4" t="str">
        <f t="shared" si="36"/>
        <v/>
      </c>
      <c r="C666" s="2" t="str">
        <f t="shared" si="37"/>
        <v/>
      </c>
      <c r="G666" s="5"/>
    </row>
    <row r="667" spans="2:7" x14ac:dyDescent="0.2">
      <c r="B667" s="4" t="str">
        <f t="shared" si="36"/>
        <v/>
      </c>
      <c r="C667" s="2" t="str">
        <f t="shared" si="37"/>
        <v/>
      </c>
      <c r="G667" s="5"/>
    </row>
    <row r="668" spans="2:7" x14ac:dyDescent="0.2">
      <c r="B668" s="4" t="str">
        <f t="shared" si="36"/>
        <v/>
      </c>
      <c r="C668" s="2" t="str">
        <f t="shared" si="37"/>
        <v/>
      </c>
      <c r="G668" s="5"/>
    </row>
  </sheetData>
  <sheetProtection algorithmName="SHA-512" hashValue="t9N4rPFLCd++eZn3D3EbgUHvh/0IWyQqe6ioNhsmHvzOW4yw9C2RGN2ad0zqq95sAC/JVMomxVURWnSjxjy0Lg==" saltValue="VxjI3wPtDR4JJlCnj7HwFw==" spinCount="100000" sheet="1" autoFilter="0"/>
  <sortState ref="E1:E12">
    <sortCondition ref="E1"/>
  </sortState>
  <conditionalFormatting sqref="C161:D597">
    <cfRule type="cellIs" dxfId="22" priority="1" operator="equal">
      <formula>"Corvo"</formula>
    </cfRule>
    <cfRule type="cellIs" dxfId="21" priority="2" operator="equal">
      <formula>"Flores"</formula>
    </cfRule>
    <cfRule type="cellIs" dxfId="20" priority="3" operator="equal">
      <formula>"Faial"</formula>
    </cfRule>
    <cfRule type="cellIs" dxfId="19" priority="4" operator="equal">
      <formula>"Pico"</formula>
    </cfRule>
    <cfRule type="cellIs" dxfId="18" priority="5" operator="equal">
      <formula>"São Jorge"</formula>
    </cfRule>
    <cfRule type="cellIs" dxfId="17" priority="6" operator="equal">
      <formula>"Graciosa"</formula>
    </cfRule>
    <cfRule type="cellIs" dxfId="16" priority="7" operator="equal">
      <formula>"Terceira"</formula>
    </cfRule>
    <cfRule type="cellIs" dxfId="15" priority="8" operator="equal">
      <formula>"São Miguel"</formula>
    </cfRule>
    <cfRule type="cellIs" dxfId="14" priority="9" operator="equal">
      <formula>"Santa Maria"</formula>
    </cfRule>
  </conditionalFormatting>
  <dataValidations count="4">
    <dataValidation type="list" allowBlank="1" showInputMessage="1" showErrorMessage="1" sqref="E598:E668" xr:uid="{00000000-0002-0000-0000-000000000000}">
      <formula1>$E$1:$E$10</formula1>
    </dataValidation>
    <dataValidation type="whole" allowBlank="1" showInputMessage="1" showErrorMessage="1" sqref="J624:K668 J161:J176 J178:J185 K161:K185 K286 K299 J287:K298 K343 J300:K342 K365 J344:K364 K377 J366:K376 K411 J598:J622 J378:K410 J187:K285 J542:J562 J412:K468 J473:J540 K469:K622" xr:uid="{00000000-0002-0000-0000-000001000000}">
      <formula1>210000000</formula1>
      <formula2>999999999</formula2>
    </dataValidation>
    <dataValidation type="list" allowBlank="1" showInputMessage="1" showErrorMessage="1" sqref="E161:E597" xr:uid="{D91264F2-385A-4F9C-ACAD-D153373C3CAB}">
      <formula1>$E$1:$E$12</formula1>
    </dataValidation>
    <dataValidation type="list" allowBlank="1" showInputMessage="1" showErrorMessage="1" sqref="A161:A842" xr:uid="{00000000-0002-0000-0000-000002000000}">
      <formula1>$A$1:$A$156</formula1>
    </dataValidation>
  </dataValidations>
  <hyperlinks>
    <hyperlink ref="I596" r:id="rId1" xr:uid="{00000000-0004-0000-0000-000000000000}"/>
    <hyperlink ref="I597" r:id="rId2" xr:uid="{00000000-0004-0000-0000-000001000000}"/>
    <hyperlink ref="I594" r:id="rId3" xr:uid="{00000000-0004-0000-0000-000002000000}"/>
    <hyperlink ref="I164" r:id="rId4" xr:uid="{00000000-0004-0000-0000-000003000000}"/>
    <hyperlink ref="I163" r:id="rId5" xr:uid="{00000000-0004-0000-0000-000004000000}"/>
    <hyperlink ref="I165" r:id="rId6" xr:uid="{00000000-0004-0000-0000-000005000000}"/>
    <hyperlink ref="I162" r:id="rId7" xr:uid="{00000000-0004-0000-0000-000006000000}"/>
    <hyperlink ref="I510" r:id="rId8" xr:uid="{00000000-0004-0000-0000-000007000000}"/>
    <hyperlink ref="I514" r:id="rId9" xr:uid="{00000000-0004-0000-0000-00000A000000}"/>
    <hyperlink ref="I512" r:id="rId10" xr:uid="{00000000-0004-0000-0000-00000B000000}"/>
    <hyperlink ref="I511" r:id="rId11" xr:uid="{00000000-0004-0000-0000-00000C000000}"/>
    <hyperlink ref="I509" r:id="rId12" xr:uid="{00000000-0004-0000-0000-00000E000000}"/>
    <hyperlink ref="I508" r:id="rId13" xr:uid="{00000000-0004-0000-0000-00000F000000}"/>
    <hyperlink ref="I506" r:id="rId14" xr:uid="{00000000-0004-0000-0000-000010000000}"/>
    <hyperlink ref="I507" r:id="rId15" xr:uid="{00000000-0004-0000-0000-000011000000}"/>
    <hyperlink ref="I523" r:id="rId16" xr:uid="{00000000-0004-0000-0000-000012000000}"/>
    <hyperlink ref="I526" r:id="rId17" xr:uid="{00000000-0004-0000-0000-000013000000}"/>
    <hyperlink ref="I525" r:id="rId18" xr:uid="{00000000-0004-0000-0000-000014000000}"/>
    <hyperlink ref="I527" r:id="rId19" xr:uid="{00000000-0004-0000-0000-000016000000}"/>
    <hyperlink ref="I528" r:id="rId20" xr:uid="{00000000-0004-0000-0000-000017000000}"/>
    <hyperlink ref="I521" r:id="rId21" xr:uid="{00000000-0004-0000-0000-000018000000}"/>
    <hyperlink ref="I518" r:id="rId22" xr:uid="{00000000-0004-0000-0000-000019000000}"/>
    <hyperlink ref="I519" r:id="rId23" xr:uid="{00000000-0004-0000-0000-00001A000000}"/>
    <hyperlink ref="I515" r:id="rId24" xr:uid="{00000000-0004-0000-0000-00001B000000}"/>
    <hyperlink ref="I517" r:id="rId25" xr:uid="{00000000-0004-0000-0000-00001C000000}"/>
    <hyperlink ref="I516" r:id="rId26" xr:uid="{00000000-0004-0000-0000-00001D000000}"/>
    <hyperlink ref="I549" r:id="rId27" xr:uid="{00000000-0004-0000-0000-00001E000000}"/>
    <hyperlink ref="I548" r:id="rId28" xr:uid="{00000000-0004-0000-0000-00001F000000}"/>
    <hyperlink ref="I555" r:id="rId29" xr:uid="{00000000-0004-0000-0000-000020000000}"/>
    <hyperlink ref="I557" r:id="rId30" xr:uid="{00000000-0004-0000-0000-000021000000}"/>
    <hyperlink ref="I556" r:id="rId31" xr:uid="{00000000-0004-0000-0000-000022000000}"/>
    <hyperlink ref="I550" r:id="rId32" xr:uid="{00000000-0004-0000-0000-000023000000}"/>
    <hyperlink ref="I552" r:id="rId33" xr:uid="{00000000-0004-0000-0000-000024000000}"/>
    <hyperlink ref="I551" r:id="rId34" xr:uid="{00000000-0004-0000-0000-000025000000}"/>
    <hyperlink ref="I553" r:id="rId35" xr:uid="{00000000-0004-0000-0000-000027000000}"/>
    <hyperlink ref="I558" r:id="rId36" xr:uid="{00000000-0004-0000-0000-000028000000}"/>
    <hyperlink ref="I545" r:id="rId37" xr:uid="{00000000-0004-0000-0000-00002A000000}"/>
    <hyperlink ref="I543" r:id="rId38" xr:uid="{00000000-0004-0000-0000-00002B000000}"/>
    <hyperlink ref="I542" r:id="rId39" xr:uid="{00000000-0004-0000-0000-00002C000000}"/>
    <hyperlink ref="I540" r:id="rId40" xr:uid="{00000000-0004-0000-0000-00002D000000}"/>
    <hyperlink ref="I546" r:id="rId41" xr:uid="{00000000-0004-0000-0000-00002E000000}"/>
    <hyperlink ref="I541" r:id="rId42" xr:uid="{00000000-0004-0000-0000-00002F000000}"/>
    <hyperlink ref="I538" r:id="rId43" xr:uid="{00000000-0004-0000-0000-000030000000}"/>
    <hyperlink ref="I534" r:id="rId44" xr:uid="{00000000-0004-0000-0000-000031000000}"/>
    <hyperlink ref="I537" r:id="rId45" xr:uid="{00000000-0004-0000-0000-000032000000}"/>
    <hyperlink ref="I539" r:id="rId46" xr:uid="{00000000-0004-0000-0000-000033000000}"/>
    <hyperlink ref="I531" r:id="rId47" xr:uid="{00000000-0004-0000-0000-000034000000}"/>
    <hyperlink ref="I535" r:id="rId48" xr:uid="{00000000-0004-0000-0000-000035000000}"/>
    <hyperlink ref="I533" r:id="rId49" xr:uid="{00000000-0004-0000-0000-000036000000}"/>
    <hyperlink ref="I532" r:id="rId50" xr:uid="{00000000-0004-0000-0000-000037000000}"/>
    <hyperlink ref="I536" r:id="rId51" xr:uid="{00000000-0004-0000-0000-000038000000}"/>
    <hyperlink ref="I590" r:id="rId52" xr:uid="{00000000-0004-0000-0000-000039000000}"/>
    <hyperlink ref="I589" r:id="rId53" xr:uid="{00000000-0004-0000-0000-00003A000000}"/>
    <hyperlink ref="I591" r:id="rId54" xr:uid="{00000000-0004-0000-0000-00003B000000}"/>
    <hyperlink ref="I593" r:id="rId55" xr:uid="{00000000-0004-0000-0000-00003C000000}"/>
    <hyperlink ref="I588" r:id="rId56" xr:uid="{00000000-0004-0000-0000-00003D000000}"/>
    <hyperlink ref="I587" r:id="rId57" xr:uid="{00000000-0004-0000-0000-00003E000000}"/>
    <hyperlink ref="I586" r:id="rId58" xr:uid="{00000000-0004-0000-0000-00003F000000}"/>
    <hyperlink ref="I579" r:id="rId59" xr:uid="{00000000-0004-0000-0000-000040000000}"/>
    <hyperlink ref="I581" r:id="rId60" xr:uid="{00000000-0004-0000-0000-000041000000}"/>
    <hyperlink ref="I583" r:id="rId61" xr:uid="{00000000-0004-0000-0000-000042000000}"/>
    <hyperlink ref="I580" r:id="rId62" xr:uid="{00000000-0004-0000-0000-000043000000}"/>
    <hyperlink ref="I582" r:id="rId63" xr:uid="{00000000-0004-0000-0000-000044000000}"/>
    <hyperlink ref="I585" r:id="rId64" xr:uid="{00000000-0004-0000-0000-000045000000}"/>
    <hyperlink ref="I574" r:id="rId65" xr:uid="{00000000-0004-0000-0000-000046000000}"/>
    <hyperlink ref="I577" r:id="rId66" xr:uid="{00000000-0004-0000-0000-000048000000}"/>
    <hyperlink ref="I576" r:id="rId67" xr:uid="{00000000-0004-0000-0000-000049000000}"/>
    <hyperlink ref="I575" r:id="rId68" xr:uid="{00000000-0004-0000-0000-00004A000000}"/>
    <hyperlink ref="I569" r:id="rId69" xr:uid="{00000000-0004-0000-0000-00004B000000}"/>
    <hyperlink ref="I570" r:id="rId70" xr:uid="{00000000-0004-0000-0000-00004D000000}"/>
    <hyperlink ref="I571" r:id="rId71" xr:uid="{00000000-0004-0000-0000-00004E000000}"/>
    <hyperlink ref="I565" r:id="rId72" xr:uid="{00000000-0004-0000-0000-00004F000000}"/>
    <hyperlink ref="I568" r:id="rId73" xr:uid="{00000000-0004-0000-0000-000050000000}"/>
    <hyperlink ref="I566" r:id="rId74" xr:uid="{00000000-0004-0000-0000-000051000000}"/>
    <hyperlink ref="I567" r:id="rId75" xr:uid="{00000000-0004-0000-0000-000052000000}"/>
    <hyperlink ref="I562" r:id="rId76" xr:uid="{00000000-0004-0000-0000-000053000000}"/>
    <hyperlink ref="I563" r:id="rId77" xr:uid="{00000000-0004-0000-0000-000054000000}"/>
    <hyperlink ref="I561" r:id="rId78" xr:uid="{00000000-0004-0000-0000-000056000000}"/>
    <hyperlink ref="I560" r:id="rId79" xr:uid="{00000000-0004-0000-0000-000057000000}"/>
    <hyperlink ref="I564" r:id="rId80" xr:uid="{00000000-0004-0000-0000-000058000000}"/>
    <hyperlink ref="I498" r:id="rId81" xr:uid="{00000000-0004-0000-0000-000059000000}"/>
    <hyperlink ref="I496" r:id="rId82" xr:uid="{00000000-0004-0000-0000-00005A000000}"/>
    <hyperlink ref="I500" r:id="rId83" xr:uid="{00000000-0004-0000-0000-00005B000000}"/>
    <hyperlink ref="I495" r:id="rId84" xr:uid="{00000000-0004-0000-0000-00005C000000}"/>
    <hyperlink ref="I499" r:id="rId85" xr:uid="{00000000-0004-0000-0000-00005D000000}"/>
    <hyperlink ref="I494" r:id="rId86" xr:uid="{00000000-0004-0000-0000-00005E000000}"/>
    <hyperlink ref="I497" r:id="rId87" xr:uid="{00000000-0004-0000-0000-00005F000000}"/>
    <hyperlink ref="I482" r:id="rId88" xr:uid="{00000000-0004-0000-0000-000060000000}"/>
    <hyperlink ref="I481" r:id="rId89" xr:uid="{00000000-0004-0000-0000-000061000000}"/>
    <hyperlink ref="I479" r:id="rId90" xr:uid="{00000000-0004-0000-0000-000062000000}"/>
    <hyperlink ref="I480" r:id="rId91" xr:uid="{00000000-0004-0000-0000-000063000000}"/>
    <hyperlink ref="I490" r:id="rId92" xr:uid="{00000000-0004-0000-0000-000065000000}"/>
    <hyperlink ref="I483" r:id="rId93" xr:uid="{00000000-0004-0000-0000-000066000000}"/>
    <hyperlink ref="I484" r:id="rId94" xr:uid="{00000000-0004-0000-0000-000067000000}"/>
    <hyperlink ref="I485" r:id="rId95" xr:uid="{00000000-0004-0000-0000-000068000000}"/>
    <hyperlink ref="I491" r:id="rId96" xr:uid="{00000000-0004-0000-0000-000069000000}"/>
    <hyperlink ref="I486" r:id="rId97" xr:uid="{00000000-0004-0000-0000-00006A000000}"/>
    <hyperlink ref="I489" r:id="rId98" xr:uid="{00000000-0004-0000-0000-00006B000000}"/>
    <hyperlink ref="I488" r:id="rId99" xr:uid="{00000000-0004-0000-0000-00006C000000}"/>
    <hyperlink ref="I493" r:id="rId100" xr:uid="{00000000-0004-0000-0000-00006D000000}"/>
    <hyperlink ref="I504" r:id="rId101" xr:uid="{00000000-0004-0000-0000-00006E000000}"/>
    <hyperlink ref="I502" r:id="rId102" xr:uid="{00000000-0004-0000-0000-00006F000000}"/>
    <hyperlink ref="I503" r:id="rId103" xr:uid="{00000000-0004-0000-0000-000070000000}"/>
    <hyperlink ref="I505" r:id="rId104" xr:uid="{00000000-0004-0000-0000-000071000000}"/>
    <hyperlink ref="I468" r:id="rId105" xr:uid="{00000000-0004-0000-0000-000072000000}"/>
    <hyperlink ref="I473" r:id="rId106" xr:uid="{00000000-0004-0000-0000-000073000000}"/>
    <hyperlink ref="I467" r:id="rId107" xr:uid="{00000000-0004-0000-0000-000074000000}"/>
    <hyperlink ref="I476" r:id="rId108" xr:uid="{00000000-0004-0000-0000-000075000000}"/>
    <hyperlink ref="I471" r:id="rId109" xr:uid="{00000000-0004-0000-0000-000076000000}"/>
    <hyperlink ref="I470" r:id="rId110" xr:uid="{00000000-0004-0000-0000-000077000000}"/>
    <hyperlink ref="I472" r:id="rId111" xr:uid="{00000000-0004-0000-0000-000078000000}"/>
    <hyperlink ref="I469" r:id="rId112" xr:uid="{00000000-0004-0000-0000-000079000000}"/>
    <hyperlink ref="I461" r:id="rId113" xr:uid="{00000000-0004-0000-0000-00007A000000}"/>
    <hyperlink ref="I464" r:id="rId114" xr:uid="{00000000-0004-0000-0000-00007B000000}"/>
    <hyperlink ref="I465" r:id="rId115" xr:uid="{00000000-0004-0000-0000-00007C000000}"/>
    <hyperlink ref="I463" r:id="rId116" xr:uid="{00000000-0004-0000-0000-00007D000000}"/>
    <hyperlink ref="I466" r:id="rId117" xr:uid="{00000000-0004-0000-0000-00007E000000}"/>
    <hyperlink ref="I462" r:id="rId118" xr:uid="{00000000-0004-0000-0000-00007F000000}"/>
    <hyperlink ref="I363" r:id="rId119" xr:uid="{00000000-0004-0000-0000-000080000000}"/>
    <hyperlink ref="I362" r:id="rId120" xr:uid="{00000000-0004-0000-0000-000081000000}"/>
    <hyperlink ref="I438" r:id="rId121" xr:uid="{00000000-0004-0000-0000-000082000000}"/>
    <hyperlink ref="I455" r:id="rId122" xr:uid="{00000000-0004-0000-0000-000084000000}"/>
    <hyperlink ref="I442" r:id="rId123" xr:uid="{00000000-0004-0000-0000-000085000000}"/>
    <hyperlink ref="I441" r:id="rId124" xr:uid="{00000000-0004-0000-0000-000086000000}"/>
    <hyperlink ref="I439" r:id="rId125" xr:uid="{00000000-0004-0000-0000-000087000000}"/>
    <hyperlink ref="I440" r:id="rId126" xr:uid="{00000000-0004-0000-0000-000088000000}"/>
    <hyperlink ref="I448" r:id="rId127" xr:uid="{00000000-0004-0000-0000-000089000000}"/>
    <hyperlink ref="I443" r:id="rId128" xr:uid="{00000000-0004-0000-0000-00008A000000}"/>
    <hyperlink ref="I445" r:id="rId129" xr:uid="{00000000-0004-0000-0000-00008B000000}"/>
    <hyperlink ref="I452" r:id="rId130" xr:uid="{00000000-0004-0000-0000-00008C000000}"/>
    <hyperlink ref="I451" r:id="rId131" xr:uid="{00000000-0004-0000-0000-00008D000000}"/>
    <hyperlink ref="I436" r:id="rId132" xr:uid="{00000000-0004-0000-0000-00008E000000}"/>
    <hyperlink ref="I453" r:id="rId133" xr:uid="{00000000-0004-0000-0000-00008F000000}"/>
    <hyperlink ref="I446" r:id="rId134" xr:uid="{00000000-0004-0000-0000-000090000000}"/>
    <hyperlink ref="I449" r:id="rId135" xr:uid="{00000000-0004-0000-0000-000091000000}"/>
    <hyperlink ref="I450" r:id="rId136" xr:uid="{00000000-0004-0000-0000-000092000000}"/>
    <hyperlink ref="I444" r:id="rId137" xr:uid="{00000000-0004-0000-0000-000093000000}"/>
    <hyperlink ref="I454" r:id="rId138" xr:uid="{00000000-0004-0000-0000-000094000000}"/>
    <hyperlink ref="I447" r:id="rId139" xr:uid="{00000000-0004-0000-0000-000095000000}"/>
    <hyperlink ref="I414" r:id="rId140" xr:uid="{00000000-0004-0000-0000-000096000000}"/>
    <hyperlink ref="I413" r:id="rId141" xr:uid="{00000000-0004-0000-0000-000097000000}"/>
    <hyperlink ref="I435" r:id="rId142" xr:uid="{00000000-0004-0000-0000-000099000000}"/>
    <hyperlink ref="I420" r:id="rId143" xr:uid="{00000000-0004-0000-0000-00009A000000}"/>
    <hyperlink ref="I415" r:id="rId144" xr:uid="{00000000-0004-0000-0000-00009B000000}"/>
    <hyperlink ref="I417" r:id="rId145" xr:uid="{00000000-0004-0000-0000-00009C000000}"/>
    <hyperlink ref="I421" r:id="rId146" xr:uid="{00000000-0004-0000-0000-00009D000000}"/>
    <hyperlink ref="I429" r:id="rId147" xr:uid="{00000000-0004-0000-0000-00009E000000}"/>
    <hyperlink ref="I423" r:id="rId148" xr:uid="{00000000-0004-0000-0000-00009F000000}"/>
    <hyperlink ref="I422" r:id="rId149" xr:uid="{00000000-0004-0000-0000-0000A0000000}"/>
    <hyperlink ref="I432" r:id="rId150" xr:uid="{00000000-0004-0000-0000-0000A2000000}"/>
    <hyperlink ref="I431" r:id="rId151" xr:uid="{00000000-0004-0000-0000-0000A3000000}"/>
    <hyperlink ref="I427" r:id="rId152" xr:uid="{00000000-0004-0000-0000-0000A4000000}"/>
    <hyperlink ref="I426" r:id="rId153" xr:uid="{00000000-0004-0000-0000-0000A5000000}"/>
    <hyperlink ref="I428" r:id="rId154" xr:uid="{00000000-0004-0000-0000-0000A6000000}"/>
    <hyperlink ref="I424" r:id="rId155" xr:uid="{00000000-0004-0000-0000-0000A7000000}"/>
    <hyperlink ref="I425" r:id="rId156" xr:uid="{00000000-0004-0000-0000-0000A8000000}"/>
    <hyperlink ref="I433" r:id="rId157" xr:uid="{00000000-0004-0000-0000-0000AA000000}"/>
    <hyperlink ref="I460" r:id="rId158" xr:uid="{00000000-0004-0000-0000-0000AB000000}"/>
    <hyperlink ref="I459" r:id="rId159" xr:uid="{00000000-0004-0000-0000-0000AC000000}"/>
    <hyperlink ref="I458" r:id="rId160" xr:uid="{00000000-0004-0000-0000-0000AD000000}"/>
    <hyperlink ref="I389" r:id="rId161" xr:uid="{00000000-0004-0000-0000-0000AE000000}"/>
    <hyperlink ref="I396" r:id="rId162" xr:uid="{00000000-0004-0000-0000-0000AF000000}"/>
    <hyperlink ref="I404" r:id="rId163" xr:uid="{00000000-0004-0000-0000-0000B1000000}"/>
    <hyperlink ref="I381" r:id="rId164" xr:uid="{00000000-0004-0000-0000-0000B2000000}"/>
    <hyperlink ref="I405" r:id="rId165" xr:uid="{00000000-0004-0000-0000-0000B3000000}"/>
    <hyperlink ref="I382" r:id="rId166" xr:uid="{00000000-0004-0000-0000-0000B4000000}"/>
    <hyperlink ref="I409" r:id="rId167" xr:uid="{00000000-0004-0000-0000-0000B5000000}"/>
    <hyperlink ref="I383" r:id="rId168" xr:uid="{00000000-0004-0000-0000-0000B6000000}"/>
    <hyperlink ref="I406" r:id="rId169" xr:uid="{00000000-0004-0000-0000-0000B7000000}"/>
    <hyperlink ref="I408" r:id="rId170" xr:uid="{00000000-0004-0000-0000-0000B8000000}"/>
    <hyperlink ref="I402" r:id="rId171" xr:uid="{00000000-0004-0000-0000-0000B9000000}"/>
    <hyperlink ref="I403" r:id="rId172" xr:uid="{00000000-0004-0000-0000-0000BA000000}"/>
    <hyperlink ref="I394" r:id="rId173" xr:uid="{00000000-0004-0000-0000-0000BB000000}"/>
    <hyperlink ref="I388" r:id="rId174" xr:uid="{00000000-0004-0000-0000-0000BC000000}"/>
    <hyperlink ref="I407" r:id="rId175" xr:uid="{00000000-0004-0000-0000-0000BD000000}"/>
    <hyperlink ref="I399" r:id="rId176" xr:uid="{00000000-0004-0000-0000-0000BE000000}"/>
    <hyperlink ref="I401" r:id="rId177" xr:uid="{00000000-0004-0000-0000-0000BF000000}"/>
    <hyperlink ref="I400" r:id="rId178" xr:uid="{00000000-0004-0000-0000-0000C0000000}"/>
    <hyperlink ref="I393" r:id="rId179" xr:uid="{00000000-0004-0000-0000-0000C1000000}"/>
    <hyperlink ref="I391" r:id="rId180" xr:uid="{00000000-0004-0000-0000-0000C2000000}"/>
    <hyperlink ref="I390" r:id="rId181" xr:uid="{00000000-0004-0000-0000-0000C3000000}"/>
    <hyperlink ref="I384" r:id="rId182" xr:uid="{00000000-0004-0000-0000-0000C4000000}"/>
    <hyperlink ref="I392" r:id="rId183" xr:uid="{00000000-0004-0000-0000-0000C5000000}"/>
    <hyperlink ref="I385" r:id="rId184" xr:uid="{00000000-0004-0000-0000-0000C6000000}"/>
    <hyperlink ref="I366" r:id="rId185" xr:uid="{00000000-0004-0000-0000-0000C7000000}"/>
    <hyperlink ref="I370" r:id="rId186" xr:uid="{00000000-0004-0000-0000-0000C8000000}"/>
    <hyperlink ref="I372" r:id="rId187" xr:uid="{00000000-0004-0000-0000-0000C9000000}"/>
    <hyperlink ref="I378" r:id="rId188" xr:uid="{00000000-0004-0000-0000-0000CA000000}"/>
    <hyperlink ref="I364" r:id="rId189" xr:uid="{00000000-0004-0000-0000-0000CB000000}"/>
    <hyperlink ref="I377" r:id="rId190" xr:uid="{00000000-0004-0000-0000-0000CC000000}"/>
    <hyperlink ref="I374" r:id="rId191" xr:uid="{00000000-0004-0000-0000-0000CD000000}"/>
    <hyperlink ref="I368" r:id="rId192" xr:uid="{00000000-0004-0000-0000-0000CE000000}"/>
    <hyperlink ref="I379" r:id="rId193" xr:uid="{00000000-0004-0000-0000-0000CF000000}"/>
    <hyperlink ref="I369" r:id="rId194" xr:uid="{00000000-0004-0000-0000-0000D0000000}"/>
    <hyperlink ref="I373" r:id="rId195" xr:uid="{00000000-0004-0000-0000-0000D1000000}"/>
    <hyperlink ref="I367" r:id="rId196" xr:uid="{00000000-0004-0000-0000-0000D2000000}"/>
    <hyperlink ref="I365" r:id="rId197" xr:uid="{00000000-0004-0000-0000-0000D3000000}"/>
    <hyperlink ref="I371" r:id="rId198" xr:uid="{00000000-0004-0000-0000-0000D4000000}"/>
    <hyperlink ref="I376" r:id="rId199" xr:uid="{00000000-0004-0000-0000-0000D5000000}"/>
    <hyperlink ref="I380" r:id="rId200" xr:uid="{00000000-0004-0000-0000-0000D6000000}"/>
    <hyperlink ref="I183" r:id="rId201" xr:uid="{00000000-0004-0000-0000-0000D7000000}"/>
    <hyperlink ref="I184" r:id="rId202" xr:uid="{00000000-0004-0000-0000-0000D8000000}"/>
    <hyperlink ref="I185" r:id="rId203" xr:uid="{00000000-0004-0000-0000-0000D9000000}"/>
    <hyperlink ref="I186" r:id="rId204" xr:uid="{00000000-0004-0000-0000-0000DA000000}"/>
    <hyperlink ref="I339" r:id="rId205" xr:uid="{00000000-0004-0000-0000-0000DB000000}"/>
    <hyperlink ref="I340" r:id="rId206" xr:uid="{00000000-0004-0000-0000-0000DC000000}"/>
    <hyperlink ref="I338" r:id="rId207" xr:uid="{00000000-0004-0000-0000-0000DE000000}"/>
    <hyperlink ref="I342" r:id="rId208" xr:uid="{00000000-0004-0000-0000-0000DF000000}"/>
    <hyperlink ref="I343" r:id="rId209" display="lab.machado@hotmail.com" xr:uid="{00000000-0004-0000-0000-0000E0000000}"/>
    <hyperlink ref="I344" r:id="rId210" xr:uid="{00000000-0004-0000-0000-0000E1000000}"/>
    <hyperlink ref="I337" r:id="rId211" xr:uid="{00000000-0004-0000-0000-0000E2000000}"/>
    <hyperlink ref="I334" r:id="rId212" xr:uid="{00000000-0004-0000-0000-0000E3000000}"/>
    <hyperlink ref="I335" r:id="rId213" xr:uid="{00000000-0004-0000-0000-0000E4000000}"/>
    <hyperlink ref="I356" r:id="rId214" xr:uid="{00000000-0004-0000-0000-0000E5000000}"/>
    <hyperlink ref="I357" r:id="rId215" xr:uid="{00000000-0004-0000-0000-0000E6000000}"/>
    <hyperlink ref="I355" r:id="rId216" xr:uid="{00000000-0004-0000-0000-0000E7000000}"/>
    <hyperlink ref="I361" r:id="rId217" xr:uid="{00000000-0004-0000-0000-0000E8000000}"/>
    <hyperlink ref="I360" r:id="rId218" xr:uid="{00000000-0004-0000-0000-0000E9000000}"/>
    <hyperlink ref="I359" r:id="rId219" xr:uid="{00000000-0004-0000-0000-0000EA000000}"/>
    <hyperlink ref="I354" r:id="rId220" xr:uid="{00000000-0004-0000-0000-0000EB000000}"/>
    <hyperlink ref="I353" r:id="rId221" xr:uid="{00000000-0004-0000-0000-0000EC000000}"/>
    <hyperlink ref="I351" r:id="rId222" xr:uid="{00000000-0004-0000-0000-0000ED000000}"/>
    <hyperlink ref="I346" r:id="rId223" xr:uid="{00000000-0004-0000-0000-0000EE000000}"/>
    <hyperlink ref="I348" r:id="rId224" xr:uid="{00000000-0004-0000-0000-0000EF000000}"/>
    <hyperlink ref="I347" r:id="rId225" xr:uid="{00000000-0004-0000-0000-0000F0000000}"/>
    <hyperlink ref="I349" r:id="rId226" xr:uid="{00000000-0004-0000-0000-0000F1000000}"/>
    <hyperlink ref="I345" r:id="rId227" xr:uid="{00000000-0004-0000-0000-0000F2000000}"/>
    <hyperlink ref="I350" r:id="rId228" xr:uid="{00000000-0004-0000-0000-0000F3000000}"/>
    <hyperlink ref="I326" r:id="rId229" xr:uid="{00000000-0004-0000-0000-0000F4000000}"/>
    <hyperlink ref="I325" r:id="rId230" xr:uid="{00000000-0004-0000-0000-0000F5000000}"/>
    <hyperlink ref="I328" r:id="rId231" xr:uid="{00000000-0004-0000-0000-0000F6000000}"/>
    <hyperlink ref="I327" r:id="rId232" xr:uid="{00000000-0004-0000-0000-0000F7000000}"/>
    <hyperlink ref="I329" r:id="rId233" xr:uid="{00000000-0004-0000-0000-0000F8000000}"/>
    <hyperlink ref="I321" r:id="rId234" xr:uid="{00000000-0004-0000-0000-0000F9000000}"/>
    <hyperlink ref="I322" r:id="rId235" xr:uid="{00000000-0004-0000-0000-0000FA000000}"/>
    <hyperlink ref="I324" r:id="rId236" xr:uid="{00000000-0004-0000-0000-0000FB000000}"/>
    <hyperlink ref="I330" r:id="rId237" xr:uid="{00000000-0004-0000-0000-0000FC000000}"/>
    <hyperlink ref="I332" r:id="rId238" xr:uid="{00000000-0004-0000-0000-0000FD000000}"/>
    <hyperlink ref="I333" r:id="rId239" xr:uid="{00000000-0004-0000-0000-0000FE000000}"/>
    <hyperlink ref="I319" r:id="rId240" xr:uid="{00000000-0004-0000-0000-0000FF000000}"/>
    <hyperlink ref="I315" r:id="rId241" xr:uid="{00000000-0004-0000-0000-000000010000}"/>
    <hyperlink ref="I317" r:id="rId242" xr:uid="{00000000-0004-0000-0000-000001010000}"/>
    <hyperlink ref="I318" r:id="rId243" xr:uid="{00000000-0004-0000-0000-000002010000}"/>
    <hyperlink ref="I313" r:id="rId244" xr:uid="{00000000-0004-0000-0000-000003010000}"/>
    <hyperlink ref="I175" r:id="rId245" xr:uid="{00000000-0004-0000-0000-000004010000}"/>
    <hyperlink ref="I176" r:id="rId246" xr:uid="{00000000-0004-0000-0000-000005010000}"/>
    <hyperlink ref="I174" r:id="rId247" xr:uid="{00000000-0004-0000-0000-000006010000}"/>
    <hyperlink ref="I173" r:id="rId248" xr:uid="{00000000-0004-0000-0000-000007010000}"/>
    <hyperlink ref="I171" r:id="rId249" xr:uid="{00000000-0004-0000-0000-000008010000}"/>
    <hyperlink ref="I181" r:id="rId250" xr:uid="{00000000-0004-0000-0000-000009010000}"/>
    <hyperlink ref="I169" r:id="rId251" xr:uid="{00000000-0004-0000-0000-00000A010000}"/>
    <hyperlink ref="I170" r:id="rId252" xr:uid="{00000000-0004-0000-0000-00000B010000}"/>
    <hyperlink ref="I168" r:id="rId253" xr:uid="{00000000-0004-0000-0000-00000C010000}"/>
    <hyperlink ref="I166" r:id="rId254" xr:uid="{00000000-0004-0000-0000-00000D010000}"/>
    <hyperlink ref="I188" r:id="rId255" xr:uid="{00000000-0004-0000-0000-00000E010000}"/>
    <hyperlink ref="I189" r:id="rId256" xr:uid="{00000000-0004-0000-0000-00000F010000}"/>
    <hyperlink ref="I277" r:id="rId257" xr:uid="{00000000-0004-0000-0000-000010010000}"/>
    <hyperlink ref="I276" r:id="rId258" xr:uid="{00000000-0004-0000-0000-000011010000}"/>
    <hyperlink ref="I271" r:id="rId259" xr:uid="{00000000-0004-0000-0000-000012010000}"/>
    <hyperlink ref="I273" r:id="rId260" xr:uid="{00000000-0004-0000-0000-000013010000}"/>
    <hyperlink ref="I267" r:id="rId261" xr:uid="{00000000-0004-0000-0000-000014010000}"/>
    <hyperlink ref="I279" r:id="rId262" xr:uid="{00000000-0004-0000-0000-000015010000}"/>
    <hyperlink ref="I274" r:id="rId263" xr:uid="{00000000-0004-0000-0000-000016010000}"/>
    <hyperlink ref="I281" r:id="rId264" xr:uid="{00000000-0004-0000-0000-000017010000}"/>
    <hyperlink ref="I272" r:id="rId265" xr:uid="{00000000-0004-0000-0000-000018010000}"/>
    <hyperlink ref="I282" r:id="rId266" xr:uid="{00000000-0004-0000-0000-000019010000}"/>
    <hyperlink ref="I264" r:id="rId267" xr:uid="{00000000-0004-0000-0000-00001A010000}"/>
    <hyperlink ref="I280" r:id="rId268" xr:uid="{00000000-0004-0000-0000-00001B010000}"/>
    <hyperlink ref="I284" r:id="rId269" xr:uid="{00000000-0004-0000-0000-00001C010000}"/>
    <hyperlink ref="I294" r:id="rId270" xr:uid="{00000000-0004-0000-0000-00001D010000}"/>
    <hyperlink ref="I268" r:id="rId271" xr:uid="{00000000-0004-0000-0000-00001E010000}"/>
    <hyperlink ref="I290" r:id="rId272" xr:uid="{00000000-0004-0000-0000-00001F010000}"/>
    <hyperlink ref="I278" r:id="rId273" xr:uid="{00000000-0004-0000-0000-000020010000}"/>
    <hyperlink ref="I293" r:id="rId274" xr:uid="{00000000-0004-0000-0000-000021010000}"/>
    <hyperlink ref="I283" r:id="rId275" xr:uid="{00000000-0004-0000-0000-000022010000}"/>
    <hyperlink ref="I285" r:id="rId276" xr:uid="{00000000-0004-0000-0000-000023010000}"/>
    <hyperlink ref="I291" r:id="rId277" xr:uid="{00000000-0004-0000-0000-000024010000}"/>
    <hyperlink ref="I287" r:id="rId278" xr:uid="{00000000-0004-0000-0000-000025010000}"/>
    <hyperlink ref="I288" r:id="rId279" xr:uid="{00000000-0004-0000-0000-000026010000}"/>
    <hyperlink ref="I296" r:id="rId280" xr:uid="{00000000-0004-0000-0000-000027010000}"/>
    <hyperlink ref="I286" r:id="rId281" xr:uid="{00000000-0004-0000-0000-000028010000}"/>
    <hyperlink ref="I266" r:id="rId282" xr:uid="{00000000-0004-0000-0000-000029010000}"/>
    <hyperlink ref="I289" r:id="rId283" xr:uid="{00000000-0004-0000-0000-00002A010000}"/>
    <hyperlink ref="I244" r:id="rId284" xr:uid="{00000000-0004-0000-0000-00002B010000}"/>
    <hyperlink ref="I235" r:id="rId285" xr:uid="{00000000-0004-0000-0000-00002C010000}"/>
    <hyperlink ref="I233" r:id="rId286" xr:uid="{00000000-0004-0000-0000-00002D010000}"/>
    <hyperlink ref="I234" r:id="rId287" xr:uid="{00000000-0004-0000-0000-00002E010000}"/>
    <hyperlink ref="I236" r:id="rId288" xr:uid="{00000000-0004-0000-0000-00002F010000}"/>
    <hyperlink ref="I237" r:id="rId289" xr:uid="{00000000-0004-0000-0000-000030010000}"/>
    <hyperlink ref="I239" r:id="rId290" xr:uid="{00000000-0004-0000-0000-000031010000}"/>
    <hyperlink ref="I240" r:id="rId291" xr:uid="{00000000-0004-0000-0000-000032010000}"/>
    <hyperlink ref="I238" r:id="rId292" xr:uid="{00000000-0004-0000-0000-000033010000}"/>
    <hyperlink ref="I254" r:id="rId293" xr:uid="{00000000-0004-0000-0000-000034010000}"/>
    <hyperlink ref="I251" r:id="rId294" xr:uid="{00000000-0004-0000-0000-000035010000}"/>
    <hyperlink ref="I252" r:id="rId295" xr:uid="{00000000-0004-0000-0000-000036010000}"/>
    <hyperlink ref="I295" r:id="rId296" xr:uid="{00000000-0004-0000-0000-000037010000}"/>
    <hyperlink ref="I250" r:id="rId297" xr:uid="{00000000-0004-0000-0000-000038010000}"/>
    <hyperlink ref="I253" r:id="rId298" xr:uid="{00000000-0004-0000-0000-000039010000}"/>
    <hyperlink ref="I255" r:id="rId299" xr:uid="{00000000-0004-0000-0000-00003A010000}"/>
    <hyperlink ref="I261" r:id="rId300" xr:uid="{00000000-0004-0000-0000-00003B010000}"/>
    <hyperlink ref="I260" r:id="rId301" xr:uid="{00000000-0004-0000-0000-00003C010000}"/>
    <hyperlink ref="I259" r:id="rId302" xr:uid="{00000000-0004-0000-0000-00003E010000}"/>
    <hyperlink ref="I258" r:id="rId303" xr:uid="{00000000-0004-0000-0000-00003F010000}"/>
    <hyperlink ref="I307" r:id="rId304" xr:uid="{00000000-0004-0000-0000-000040010000}"/>
    <hyperlink ref="I308" r:id="rId305" xr:uid="{00000000-0004-0000-0000-000041010000}"/>
    <hyperlink ref="I193" r:id="rId306" xr:uid="{00000000-0004-0000-0000-000043010000}"/>
    <hyperlink ref="I195" r:id="rId307" xr:uid="{00000000-0004-0000-0000-000044010000}"/>
    <hyperlink ref="I190" r:id="rId308" xr:uid="{00000000-0004-0000-0000-000045010000}"/>
    <hyperlink ref="I203" r:id="rId309" xr:uid="{00000000-0004-0000-0000-000046010000}"/>
    <hyperlink ref="I204" r:id="rId310" xr:uid="{00000000-0004-0000-0000-00004A010000}"/>
    <hyperlink ref="I201" r:id="rId311" xr:uid="{00000000-0004-0000-0000-00004B010000}"/>
    <hyperlink ref="I194" r:id="rId312" xr:uid="{00000000-0004-0000-0000-00004C010000}"/>
    <hyperlink ref="I202" r:id="rId313" xr:uid="{00000000-0004-0000-0000-00004D010000}"/>
    <hyperlink ref="I206" r:id="rId314" xr:uid="{00000000-0004-0000-0000-00004E010000}"/>
    <hyperlink ref="I192" r:id="rId315" xr:uid="{00000000-0004-0000-0000-00004F010000}"/>
    <hyperlink ref="I205" r:id="rId316" xr:uid="{00000000-0004-0000-0000-000050010000}"/>
    <hyperlink ref="I191" r:id="rId317" xr:uid="{00000000-0004-0000-0000-000051010000}"/>
    <hyperlink ref="I196" r:id="rId318" xr:uid="{00000000-0004-0000-0000-000052010000}"/>
    <hyperlink ref="I197" r:id="rId319" xr:uid="{00000000-0004-0000-0000-000053010000}"/>
    <hyperlink ref="I198" r:id="rId320" xr:uid="{00000000-0004-0000-0000-000054010000}"/>
    <hyperlink ref="I199" r:id="rId321" xr:uid="{00000000-0004-0000-0000-000055010000}"/>
    <hyperlink ref="I200" r:id="rId322" xr:uid="{00000000-0004-0000-0000-000056010000}"/>
    <hyperlink ref="I226" r:id="rId323" xr:uid="{00000000-0004-0000-0000-000057010000}"/>
    <hyperlink ref="I209" r:id="rId324" xr:uid="{00000000-0004-0000-0000-000058010000}"/>
    <hyperlink ref="I221" r:id="rId325" xr:uid="{00000000-0004-0000-0000-000059010000}"/>
    <hyperlink ref="I228" r:id="rId326" xr:uid="{00000000-0004-0000-0000-00005A010000}"/>
    <hyperlink ref="I230" r:id="rId327" xr:uid="{00000000-0004-0000-0000-00005B010000}"/>
    <hyperlink ref="I223" r:id="rId328" xr:uid="{00000000-0004-0000-0000-00005D010000}"/>
    <hyperlink ref="I227" r:id="rId329" xr:uid="{00000000-0004-0000-0000-00005E010000}"/>
    <hyperlink ref="I225" r:id="rId330" xr:uid="{00000000-0004-0000-0000-00005F010000}"/>
    <hyperlink ref="I213" r:id="rId331" xr:uid="{00000000-0004-0000-0000-000060010000}"/>
    <hyperlink ref="I224" r:id="rId332" xr:uid="{00000000-0004-0000-0000-000061010000}"/>
    <hyperlink ref="I211" r:id="rId333" xr:uid="{00000000-0004-0000-0000-000062010000}"/>
    <hyperlink ref="I219" r:id="rId334" xr:uid="{00000000-0004-0000-0000-000063010000}"/>
    <hyperlink ref="I222" r:id="rId335" xr:uid="{00000000-0004-0000-0000-000064010000}"/>
    <hyperlink ref="I218" r:id="rId336" xr:uid="{00000000-0004-0000-0000-000065010000}"/>
    <hyperlink ref="I229" r:id="rId337" xr:uid="{00000000-0004-0000-0000-000066010000}"/>
    <hyperlink ref="I217" r:id="rId338" xr:uid="{00000000-0004-0000-0000-000067010000}"/>
    <hyperlink ref="I212" r:id="rId339" xr:uid="{00000000-0004-0000-0000-000068010000}"/>
    <hyperlink ref="I216" r:id="rId340" xr:uid="{00000000-0004-0000-0000-000069010000}"/>
    <hyperlink ref="I265" r:id="rId341" xr:uid="{FA0FB7C1-522F-467D-A766-92984AF78E3A}"/>
    <hyperlink ref="I331" r:id="rId342" xr:uid="{E2C651B2-ECEC-4443-B021-140E51706A3E}"/>
    <hyperlink ref="I263" r:id="rId343" xr:uid="{9804188B-2D45-4A27-ADB6-674E9504C506}"/>
    <hyperlink ref="I341" r:id="rId344" xr:uid="{D119239C-0748-40F2-A679-9AF1188A48F3}"/>
    <hyperlink ref="I559" r:id="rId345" xr:uid="{3A36287C-4309-43E1-A4C2-1A5C453F2B64}"/>
    <hyperlink ref="I437" r:id="rId346" xr:uid="{85EE1CD1-B5BE-42B0-850D-8D9ABC3DF3FA}"/>
    <hyperlink ref="I520" r:id="rId347" xr:uid="{1B140DE4-3CC2-4B25-9F0E-84EBC3C559D0}"/>
    <hyperlink ref="I231" r:id="rId348" xr:uid="{12509DD2-31CB-43CB-ACC1-E284321D20BD}"/>
    <hyperlink ref="I524" r:id="rId349" xr:uid="{8EB18E31-BDFD-4E56-97A4-CD85B5239527}"/>
    <hyperlink ref="I257" r:id="rId350" xr:uid="{C685A323-B902-4E86-BF0C-0CB4E52394DB}"/>
    <hyperlink ref="I434" r:id="rId351" xr:uid="{7B694414-ADEA-4817-AFFB-EC57429A8BCA}"/>
  </hyperlinks>
  <printOptions horizontalCentered="1"/>
  <pageMargins left="0.39370078740157483" right="0.39370078740157483" top="1.1811023622047245" bottom="0.98425196850393704" header="0.31496062992125984" footer="0.31496062992125984"/>
  <pageSetup paperSize="9" scale="57" fitToHeight="20" orientation="landscape" r:id="rId352"/>
  <headerFooter>
    <oddHeader>&amp;L&amp;G&amp;R&amp;"Ebrima,Normal"&amp;20&amp;K08-047Unidades de Saúde Privadas 
da Região Autónoma dos Açores</oddHeader>
    <oddFooter>&amp;C&amp;G</oddFooter>
  </headerFooter>
  <legacyDrawingHF r:id="rId353"/>
  <tableParts count="1">
    <tablePart r:id="rId35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0"/>
  <sheetViews>
    <sheetView workbookViewId="0">
      <selection activeCell="A5" sqref="A5"/>
    </sheetView>
  </sheetViews>
  <sheetFormatPr defaultRowHeight="12.75" x14ac:dyDescent="0.2"/>
  <cols>
    <col min="1" max="1" width="18.5703125" customWidth="1"/>
    <col min="2" max="2" width="16.85546875" bestFit="1" customWidth="1"/>
  </cols>
  <sheetData>
    <row r="3" spans="1:2" x14ac:dyDescent="0.2">
      <c r="A3" s="25" t="s">
        <v>1513</v>
      </c>
      <c r="B3" t="s">
        <v>1515</v>
      </c>
    </row>
    <row r="4" spans="1:2" x14ac:dyDescent="0.2">
      <c r="A4" s="26" t="s">
        <v>8</v>
      </c>
      <c r="B4" s="24">
        <v>29</v>
      </c>
    </row>
    <row r="5" spans="1:2" x14ac:dyDescent="0.2">
      <c r="A5" s="27" t="s">
        <v>141</v>
      </c>
      <c r="B5" s="24">
        <v>9</v>
      </c>
    </row>
    <row r="6" spans="1:2" x14ac:dyDescent="0.2">
      <c r="A6" s="27" t="s">
        <v>146</v>
      </c>
      <c r="B6" s="24">
        <v>8</v>
      </c>
    </row>
    <row r="7" spans="1:2" x14ac:dyDescent="0.2">
      <c r="A7" s="27" t="s">
        <v>145</v>
      </c>
      <c r="B7" s="24">
        <v>2</v>
      </c>
    </row>
    <row r="8" spans="1:2" x14ac:dyDescent="0.2">
      <c r="A8" s="27" t="s">
        <v>142</v>
      </c>
      <c r="B8" s="24">
        <v>3</v>
      </c>
    </row>
    <row r="9" spans="1:2" x14ac:dyDescent="0.2">
      <c r="A9" s="27" t="s">
        <v>140</v>
      </c>
      <c r="B9" s="24">
        <v>3</v>
      </c>
    </row>
    <row r="10" spans="1:2" x14ac:dyDescent="0.2">
      <c r="A10" s="27" t="s">
        <v>139</v>
      </c>
      <c r="B10" s="24">
        <v>3</v>
      </c>
    </row>
    <row r="11" spans="1:2" x14ac:dyDescent="0.2">
      <c r="A11" s="27" t="s">
        <v>973</v>
      </c>
      <c r="B11" s="24">
        <v>1</v>
      </c>
    </row>
    <row r="12" spans="1:2" x14ac:dyDescent="0.2">
      <c r="A12" s="26" t="s">
        <v>10</v>
      </c>
      <c r="B12" s="24">
        <v>3</v>
      </c>
    </row>
    <row r="13" spans="1:2" x14ac:dyDescent="0.2">
      <c r="A13" s="27" t="s">
        <v>141</v>
      </c>
      <c r="B13" s="24">
        <v>1</v>
      </c>
    </row>
    <row r="14" spans="1:2" x14ac:dyDescent="0.2">
      <c r="A14" s="27" t="s">
        <v>145</v>
      </c>
      <c r="B14" s="24">
        <v>1</v>
      </c>
    </row>
    <row r="15" spans="1:2" x14ac:dyDescent="0.2">
      <c r="A15" s="27" t="s">
        <v>139</v>
      </c>
      <c r="B15" s="24">
        <v>1</v>
      </c>
    </row>
    <row r="16" spans="1:2" x14ac:dyDescent="0.2">
      <c r="A16" s="26" t="s">
        <v>7</v>
      </c>
      <c r="B16" s="24">
        <v>11</v>
      </c>
    </row>
    <row r="17" spans="1:2" x14ac:dyDescent="0.2">
      <c r="A17" s="27" t="s">
        <v>141</v>
      </c>
      <c r="B17" s="24">
        <v>4</v>
      </c>
    </row>
    <row r="18" spans="1:2" x14ac:dyDescent="0.2">
      <c r="A18" s="27" t="s">
        <v>146</v>
      </c>
      <c r="B18" s="24">
        <v>2</v>
      </c>
    </row>
    <row r="19" spans="1:2" x14ac:dyDescent="0.2">
      <c r="A19" s="27" t="s">
        <v>145</v>
      </c>
      <c r="B19" s="24">
        <v>1</v>
      </c>
    </row>
    <row r="20" spans="1:2" x14ac:dyDescent="0.2">
      <c r="A20" s="27" t="s">
        <v>142</v>
      </c>
      <c r="B20" s="24">
        <v>2</v>
      </c>
    </row>
    <row r="21" spans="1:2" x14ac:dyDescent="0.2">
      <c r="A21" s="27" t="s">
        <v>139</v>
      </c>
      <c r="B21" s="24">
        <v>2</v>
      </c>
    </row>
    <row r="22" spans="1:2" x14ac:dyDescent="0.2">
      <c r="A22" s="26" t="s">
        <v>9</v>
      </c>
      <c r="B22" s="24">
        <v>35</v>
      </c>
    </row>
    <row r="23" spans="1:2" x14ac:dyDescent="0.2">
      <c r="A23" s="27" t="s">
        <v>141</v>
      </c>
      <c r="B23" s="24">
        <v>6</v>
      </c>
    </row>
    <row r="24" spans="1:2" x14ac:dyDescent="0.2">
      <c r="A24" s="27" t="s">
        <v>146</v>
      </c>
      <c r="B24" s="24">
        <v>9</v>
      </c>
    </row>
    <row r="25" spans="1:2" x14ac:dyDescent="0.2">
      <c r="A25" s="27" t="s">
        <v>142</v>
      </c>
      <c r="B25" s="24">
        <v>10</v>
      </c>
    </row>
    <row r="26" spans="1:2" x14ac:dyDescent="0.2">
      <c r="A26" s="27" t="s">
        <v>139</v>
      </c>
      <c r="B26" s="24">
        <v>5</v>
      </c>
    </row>
    <row r="27" spans="1:2" x14ac:dyDescent="0.2">
      <c r="A27" s="27" t="s">
        <v>973</v>
      </c>
      <c r="B27" s="24">
        <v>5</v>
      </c>
    </row>
    <row r="28" spans="1:2" x14ac:dyDescent="0.2">
      <c r="A28" s="26" t="s">
        <v>17</v>
      </c>
      <c r="B28" s="24">
        <v>5</v>
      </c>
    </row>
    <row r="29" spans="1:2" x14ac:dyDescent="0.2">
      <c r="A29" s="27" t="s">
        <v>146</v>
      </c>
      <c r="B29" s="24">
        <v>1</v>
      </c>
    </row>
    <row r="30" spans="1:2" x14ac:dyDescent="0.2">
      <c r="A30" s="27" t="s">
        <v>143</v>
      </c>
      <c r="B30" s="24">
        <v>1</v>
      </c>
    </row>
    <row r="31" spans="1:2" x14ac:dyDescent="0.2">
      <c r="A31" s="27" t="s">
        <v>139</v>
      </c>
      <c r="B31" s="24">
        <v>2</v>
      </c>
    </row>
    <row r="32" spans="1:2" x14ac:dyDescent="0.2">
      <c r="A32" s="27" t="s">
        <v>973</v>
      </c>
      <c r="B32" s="24">
        <v>1</v>
      </c>
    </row>
    <row r="33" spans="1:2" x14ac:dyDescent="0.2">
      <c r="A33" s="26" t="s">
        <v>104</v>
      </c>
      <c r="B33" s="24">
        <v>14</v>
      </c>
    </row>
    <row r="34" spans="1:2" x14ac:dyDescent="0.2">
      <c r="A34" s="27" t="s">
        <v>141</v>
      </c>
      <c r="B34" s="24">
        <v>5</v>
      </c>
    </row>
    <row r="35" spans="1:2" x14ac:dyDescent="0.2">
      <c r="A35" s="27" t="s">
        <v>146</v>
      </c>
      <c r="B35" s="24">
        <v>2</v>
      </c>
    </row>
    <row r="36" spans="1:2" x14ac:dyDescent="0.2">
      <c r="A36" s="27" t="s">
        <v>145</v>
      </c>
      <c r="B36" s="24">
        <v>1</v>
      </c>
    </row>
    <row r="37" spans="1:2" x14ac:dyDescent="0.2">
      <c r="A37" s="27" t="s">
        <v>139</v>
      </c>
      <c r="B37" s="24">
        <v>4</v>
      </c>
    </row>
    <row r="38" spans="1:2" x14ac:dyDescent="0.2">
      <c r="A38" s="27" t="s">
        <v>973</v>
      </c>
      <c r="B38" s="24">
        <v>2</v>
      </c>
    </row>
    <row r="39" spans="1:2" x14ac:dyDescent="0.2">
      <c r="A39" s="26" t="s">
        <v>22</v>
      </c>
      <c r="B39" s="24">
        <v>177</v>
      </c>
    </row>
    <row r="40" spans="1:2" x14ac:dyDescent="0.2">
      <c r="A40" s="27" t="s">
        <v>972</v>
      </c>
      <c r="B40" s="24">
        <v>2</v>
      </c>
    </row>
    <row r="41" spans="1:2" x14ac:dyDescent="0.2">
      <c r="A41" s="27" t="s">
        <v>141</v>
      </c>
      <c r="B41" s="24">
        <v>36</v>
      </c>
    </row>
    <row r="42" spans="1:2" x14ac:dyDescent="0.2">
      <c r="A42" s="27" t="s">
        <v>146</v>
      </c>
      <c r="B42" s="24">
        <v>36</v>
      </c>
    </row>
    <row r="43" spans="1:2" x14ac:dyDescent="0.2">
      <c r="A43" s="27" t="s">
        <v>145</v>
      </c>
      <c r="B43" s="24">
        <v>10</v>
      </c>
    </row>
    <row r="44" spans="1:2" x14ac:dyDescent="0.2">
      <c r="A44" s="27" t="s">
        <v>143</v>
      </c>
      <c r="B44" s="24">
        <v>1</v>
      </c>
    </row>
    <row r="45" spans="1:2" x14ac:dyDescent="0.2">
      <c r="A45" s="27" t="s">
        <v>142</v>
      </c>
      <c r="B45" s="24">
        <v>11</v>
      </c>
    </row>
    <row r="46" spans="1:2" x14ac:dyDescent="0.2">
      <c r="A46" s="27" t="s">
        <v>140</v>
      </c>
      <c r="B46" s="24">
        <v>6</v>
      </c>
    </row>
    <row r="47" spans="1:2" x14ac:dyDescent="0.2">
      <c r="A47" s="27" t="s">
        <v>139</v>
      </c>
      <c r="B47" s="24">
        <v>47</v>
      </c>
    </row>
    <row r="48" spans="1:2" x14ac:dyDescent="0.2">
      <c r="A48" s="27" t="s">
        <v>973</v>
      </c>
      <c r="B48" s="24">
        <v>28</v>
      </c>
    </row>
    <row r="49" spans="1:2" x14ac:dyDescent="0.2">
      <c r="A49" s="26" t="s">
        <v>6</v>
      </c>
      <c r="B49" s="24">
        <v>136</v>
      </c>
    </row>
    <row r="50" spans="1:2" x14ac:dyDescent="0.2">
      <c r="A50" s="27" t="s">
        <v>972</v>
      </c>
      <c r="B50" s="24">
        <v>2</v>
      </c>
    </row>
    <row r="51" spans="1:2" x14ac:dyDescent="0.2">
      <c r="A51" s="27" t="s">
        <v>141</v>
      </c>
      <c r="B51" s="24">
        <v>22</v>
      </c>
    </row>
    <row r="52" spans="1:2" x14ac:dyDescent="0.2">
      <c r="A52" s="27" t="s">
        <v>146</v>
      </c>
      <c r="B52" s="24">
        <v>39</v>
      </c>
    </row>
    <row r="53" spans="1:2" x14ac:dyDescent="0.2">
      <c r="A53" s="27" t="s">
        <v>144</v>
      </c>
      <c r="B53" s="24">
        <v>4</v>
      </c>
    </row>
    <row r="54" spans="1:2" x14ac:dyDescent="0.2">
      <c r="A54" s="27" t="s">
        <v>145</v>
      </c>
      <c r="B54" s="24">
        <v>4</v>
      </c>
    </row>
    <row r="55" spans="1:2" x14ac:dyDescent="0.2">
      <c r="A55" s="27" t="s">
        <v>143</v>
      </c>
      <c r="B55" s="24">
        <v>7</v>
      </c>
    </row>
    <row r="56" spans="1:2" x14ac:dyDescent="0.2">
      <c r="A56" s="27" t="s">
        <v>142</v>
      </c>
      <c r="B56" s="24">
        <v>21</v>
      </c>
    </row>
    <row r="57" spans="1:2" x14ac:dyDescent="0.2">
      <c r="A57" s="27" t="s">
        <v>140</v>
      </c>
      <c r="B57" s="24">
        <v>2</v>
      </c>
    </row>
    <row r="58" spans="1:2" x14ac:dyDescent="0.2">
      <c r="A58" s="27" t="s">
        <v>139</v>
      </c>
      <c r="B58" s="24">
        <v>27</v>
      </c>
    </row>
    <row r="59" spans="1:2" x14ac:dyDescent="0.2">
      <c r="A59" s="27" t="s">
        <v>973</v>
      </c>
      <c r="B59" s="24">
        <v>8</v>
      </c>
    </row>
    <row r="60" spans="1:2" x14ac:dyDescent="0.2">
      <c r="A60" s="26" t="s">
        <v>1514</v>
      </c>
      <c r="B60" s="24">
        <v>410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d9f7de-229d-4fae-beb8-cdc003348d6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C9CAD1B56F554995673A1E077CA061" ma:contentTypeVersion="18" ma:contentTypeDescription="Criar um novo documento." ma:contentTypeScope="" ma:versionID="d2371e172d9f33a454e804e124ae779c">
  <xsd:schema xmlns:xsd="http://www.w3.org/2001/XMLSchema" xmlns:xs="http://www.w3.org/2001/XMLSchema" xmlns:p="http://schemas.microsoft.com/office/2006/metadata/properties" xmlns:ns3="40ade7ae-e1ad-4363-b4d6-b8900c2806c4" xmlns:ns4="8ed9f7de-229d-4fae-beb8-cdc003348d62" targetNamespace="http://schemas.microsoft.com/office/2006/metadata/properties" ma:root="true" ma:fieldsID="db0f3fa3d97559a3df4688e0f7848b60" ns3:_="" ns4:_="">
    <xsd:import namespace="40ade7ae-e1ad-4363-b4d6-b8900c2806c4"/>
    <xsd:import namespace="8ed9f7de-229d-4fae-beb8-cdc003348d6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ade7ae-e1ad-4363-b4d6-b8900c2806c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Sugestão de Partilh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9f7de-229d-4fae-beb8-cdc003348d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2D454D-0303-4BCB-BDA4-4E8D29F18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E7D6BC-9E1E-4471-9168-AC6E3D723404}">
  <ds:schemaRefs>
    <ds:schemaRef ds:uri="http://schemas.openxmlformats.org/package/2006/metadata/core-properties"/>
    <ds:schemaRef ds:uri="8ed9f7de-229d-4fae-beb8-cdc003348d6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40ade7ae-e1ad-4363-b4d6-b8900c2806c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50DE0F-F3E4-4FBA-96D7-91EE5BCFD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ade7ae-e1ad-4363-b4d6-b8900c2806c4"/>
    <ds:schemaRef ds:uri="8ed9f7de-229d-4fae-beb8-cdc003348d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BD</vt:lpstr>
      <vt:lpstr>TD</vt:lpstr>
      <vt:lpstr>BD!Área_de_Impressão</vt:lpstr>
      <vt:lpstr>BD!Títulos_de_Impressão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CC. Monteiro</dc:creator>
  <cp:lastModifiedBy>Luís MBC. Gregório</cp:lastModifiedBy>
  <cp:lastPrinted>2023-05-19T09:57:40Z</cp:lastPrinted>
  <dcterms:created xsi:type="dcterms:W3CDTF">2020-01-21T16:21:08Z</dcterms:created>
  <dcterms:modified xsi:type="dcterms:W3CDTF">2024-04-09T10:23:56Z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0x010100AAC9CAD1B56F554995673A1E077CA061</vt:lpwstr>
  </property>
</Properties>
</file>