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G:\DSD\DDR\FORMULÁRIOS\PROVAS INTERNACIONAIS\"/>
    </mc:Choice>
  </mc:AlternateContent>
  <xr:revisionPtr revIDLastSave="0" documentId="13_ncr:1_{488737A0-F934-4618-A197-4F490E796D39}" xr6:coauthVersionLast="36" xr6:coauthVersionMax="36" xr10:uidLastSave="{00000000-0000-0000-0000-000000000000}"/>
  <workbookProtection workbookAlgorithmName="SHA-512" workbookHashValue="J1obNsZjW+oJ/p2qS/1oTRrnHu25H1b+SeAQ6y5zKCDgmYE3WGAw+HtBNy+X99wXazdIQNEZ3z0spldIo1z8gA==" workbookSaltValue="JWdN2682rNmzp1jbM+/ChQ==" workbookSpinCount="100000" lockStructure="1"/>
  <bookViews>
    <workbookView xWindow="-15" yWindow="-15" windowWidth="19440" windowHeight="12795" tabRatio="886" activeTab="1" xr2:uid="{00000000-000D-0000-FFFF-FFFF00000000}"/>
  </bookViews>
  <sheets>
    <sheet name="IDENTIFICAÇÃO" sheetId="14" r:id="rId1"/>
    <sheet name="CARACTERIZAÇÃO" sheetId="15" r:id="rId2"/>
    <sheet name="QUANTIFICAÇÃO" sheetId="16" r:id="rId3"/>
    <sheet name="PREVISÃO" sheetId="17" r:id="rId4"/>
  </sheets>
  <definedNames>
    <definedName name="_xlnm.Print_Area" localSheetId="1">CARACTERIZAÇÃO!$A$1:$BG$70</definedName>
    <definedName name="_xlnm.Print_Area" localSheetId="0">IDENTIFICAÇÃO!$A$1:$BG$70</definedName>
    <definedName name="_xlnm.Print_Area" localSheetId="3">PREVISÃO!$A$1:$BG$65</definedName>
    <definedName name="_xlnm.Print_Area" localSheetId="2">QUANTIFICAÇÃO!$A$1:$BG$70</definedName>
  </definedNames>
  <calcPr calcId="191029"/>
</workbook>
</file>

<file path=xl/calcChain.xml><?xml version="1.0" encoding="utf-8"?>
<calcChain xmlns="http://schemas.openxmlformats.org/spreadsheetml/2006/main">
  <c r="AW25" i="17" l="1"/>
  <c r="BC25" i="17" s="1"/>
  <c r="AW24" i="17"/>
  <c r="BC24" i="17" s="1"/>
  <c r="AT25" i="17"/>
  <c r="AT24" i="17"/>
  <c r="AW9" i="17" l="1"/>
  <c r="BC9" i="17" s="1"/>
  <c r="AW5" i="17"/>
  <c r="BC5" i="17" s="1"/>
  <c r="AT6" i="17"/>
  <c r="AT7" i="17"/>
  <c r="AT8" i="17"/>
  <c r="AT9" i="17"/>
  <c r="AT10" i="17"/>
  <c r="AT11" i="17"/>
  <c r="AT12" i="17"/>
  <c r="AT5" i="17"/>
  <c r="AW12" i="17"/>
  <c r="BC12" i="17" s="1"/>
  <c r="AW11" i="17"/>
  <c r="BC11" i="17" s="1"/>
  <c r="AW19" i="17"/>
  <c r="BC19" i="17" s="1"/>
  <c r="AW17" i="17"/>
  <c r="AT20" i="17"/>
  <c r="AT19" i="17"/>
  <c r="AT21" i="17"/>
  <c r="AT22" i="17"/>
  <c r="AT23" i="17"/>
  <c r="AT18" i="17"/>
  <c r="AT17" i="17"/>
  <c r="AW23" i="17"/>
  <c r="BC23" i="17" s="1"/>
  <c r="AW22" i="17"/>
  <c r="BC22" i="17" s="1"/>
  <c r="AW21" i="17"/>
  <c r="BC21" i="17" s="1"/>
  <c r="AW26" i="17" l="1"/>
  <c r="BC17" i="17"/>
  <c r="AW13" i="17"/>
  <c r="G64" i="17" l="1"/>
  <c r="G69" i="16"/>
  <c r="G69" i="15"/>
  <c r="G67" i="14"/>
</calcChain>
</file>

<file path=xl/sharedStrings.xml><?xml version="1.0" encoding="utf-8"?>
<sst xmlns="http://schemas.openxmlformats.org/spreadsheetml/2006/main" count="201" uniqueCount="178">
  <si>
    <t>REGIÃO AUTÓNOMA DOS AÇORES</t>
  </si>
  <si>
    <t>DIREÇÃO REGIONAL DO DESPORTO</t>
  </si>
  <si>
    <t>Rua da Sé, n.º 158</t>
  </si>
  <si>
    <t>9700-191 Angra do Heroísmo</t>
  </si>
  <si>
    <t xml:space="preserve">Telefone: 295 206 980 </t>
  </si>
  <si>
    <t>/</t>
  </si>
  <si>
    <t>Localidade:</t>
  </si>
  <si>
    <t>-</t>
  </si>
  <si>
    <t>Concelho:</t>
  </si>
  <si>
    <t>(Nome completo sem abreviaturas)</t>
  </si>
  <si>
    <t xml:space="preserve">Telemóvel: </t>
  </si>
  <si>
    <t xml:space="preserve">Telefone: </t>
  </si>
  <si>
    <t xml:space="preserve">E-mail: </t>
  </si>
  <si>
    <t xml:space="preserve">Entidade: </t>
  </si>
  <si>
    <t>Página 1</t>
  </si>
  <si>
    <t>Página 2</t>
  </si>
  <si>
    <t>1. Descrição e caracterização genéricas do programa de desenvolvimento desportivo</t>
  </si>
  <si>
    <t>PARCIAL €</t>
  </si>
  <si>
    <t>%</t>
  </si>
  <si>
    <t>TOTAL €</t>
  </si>
  <si>
    <t>Estadas</t>
  </si>
  <si>
    <t>Alojamento</t>
  </si>
  <si>
    <t>Alimentação</t>
  </si>
  <si>
    <t>Encargos administrativos</t>
  </si>
  <si>
    <t>Outras</t>
  </si>
  <si>
    <t>Autarquias</t>
  </si>
  <si>
    <t>Câmara Municipal</t>
  </si>
  <si>
    <t>Junta de Freguesia</t>
  </si>
  <si>
    <t>Outras entidades públicas</t>
  </si>
  <si>
    <t>Patrocínios</t>
  </si>
  <si>
    <t>Publicidade e contratos de prestação de serviços</t>
  </si>
  <si>
    <t>Donativos</t>
  </si>
  <si>
    <t>Donativos arrecadados</t>
  </si>
  <si>
    <t>Outras receitas próprias</t>
  </si>
  <si>
    <t xml:space="preserve">Modalidade: </t>
  </si>
  <si>
    <t xml:space="preserve">Época desportiva: </t>
  </si>
  <si>
    <t>Direção Regional do Desporto</t>
  </si>
  <si>
    <t>Verbas de outros departamentos do Governo Regional</t>
  </si>
  <si>
    <t xml:space="preserve">Nº de Identificação Segurança Social: </t>
  </si>
  <si>
    <t xml:space="preserve">Nº de Identificação Fiscal: </t>
  </si>
  <si>
    <t xml:space="preserve">Designação Social do Clube: </t>
  </si>
  <si>
    <t xml:space="preserve">Código Postal:  </t>
  </si>
  <si>
    <t xml:space="preserve">Ilha:  </t>
  </si>
  <si>
    <t xml:space="preserve">Presidente da Direção: </t>
  </si>
  <si>
    <t xml:space="preserve">Data de Emissão: </t>
  </si>
  <si>
    <t xml:space="preserve">Validade: </t>
  </si>
  <si>
    <t>dia</t>
  </si>
  <si>
    <t>Mês</t>
  </si>
  <si>
    <t>ano</t>
  </si>
  <si>
    <t>Modalidade</t>
  </si>
  <si>
    <t>Andebol</t>
  </si>
  <si>
    <t>Basquetebol</t>
  </si>
  <si>
    <t>Futebol</t>
  </si>
  <si>
    <t>Futsal</t>
  </si>
  <si>
    <t>Hóquei em Patins</t>
  </si>
  <si>
    <t>Ténis de Mesa</t>
  </si>
  <si>
    <t>JAN</t>
  </si>
  <si>
    <t>FEV</t>
  </si>
  <si>
    <t>MAR</t>
  </si>
  <si>
    <t>ABR</t>
  </si>
  <si>
    <t>MAI</t>
  </si>
  <si>
    <t>JUN</t>
  </si>
  <si>
    <t>JUL</t>
  </si>
  <si>
    <t>AGO</t>
  </si>
  <si>
    <t>SET</t>
  </si>
  <si>
    <t>OUT</t>
  </si>
  <si>
    <t>NOV</t>
  </si>
  <si>
    <t>DEZ</t>
  </si>
  <si>
    <t>Ilha</t>
  </si>
  <si>
    <t>Santa Maria</t>
  </si>
  <si>
    <t>São Miguel</t>
  </si>
  <si>
    <t>Terceira</t>
  </si>
  <si>
    <t>Graciosa</t>
  </si>
  <si>
    <t>São Jorge</t>
  </si>
  <si>
    <t>Pico</t>
  </si>
  <si>
    <t>Faial</t>
  </si>
  <si>
    <t>Flores</t>
  </si>
  <si>
    <t>Corvo</t>
  </si>
  <si>
    <t>Concelho</t>
  </si>
  <si>
    <t>Angra do Heroísmo</t>
  </si>
  <si>
    <t>Calheta</t>
  </si>
  <si>
    <t>Horta</t>
  </si>
  <si>
    <t>Lagoa</t>
  </si>
  <si>
    <t>Lajes das Flores</t>
  </si>
  <si>
    <t>Lajes do Pico</t>
  </si>
  <si>
    <t>Madalena</t>
  </si>
  <si>
    <t>Nordeste</t>
  </si>
  <si>
    <t>Ponta Delgada</t>
  </si>
  <si>
    <t>Povoação</t>
  </si>
  <si>
    <t>Praia da Vitória</t>
  </si>
  <si>
    <t>Ribeira Grande</t>
  </si>
  <si>
    <t>Santa Cruz da Graciosa</t>
  </si>
  <si>
    <t>Santa Cruz das Flores</t>
  </si>
  <si>
    <t>São Roque do Pico</t>
  </si>
  <si>
    <t>Velas</t>
  </si>
  <si>
    <t>Vila do Porto</t>
  </si>
  <si>
    <t>Vila Franca do Campo</t>
  </si>
  <si>
    <t xml:space="preserve">Género: </t>
  </si>
  <si>
    <t>Género</t>
  </si>
  <si>
    <t>Feminino</t>
  </si>
  <si>
    <t>drd@azores.gov.pt</t>
  </si>
  <si>
    <t>IDENTIFICAÇÃO DO(S) RESPONSÁVEL(EIS) DO CLUBE</t>
  </si>
  <si>
    <t>B. Ident. / C. Cidadão:</t>
  </si>
  <si>
    <t>Dirigente (alternativo):</t>
  </si>
  <si>
    <t>Deslocações</t>
  </si>
  <si>
    <t>Viagens marítimas</t>
  </si>
  <si>
    <t>DOCUMENTOS A ANEXAR</t>
  </si>
  <si>
    <t>IDENTIFICAÇÃO DO CLUBE</t>
  </si>
  <si>
    <t>Regime jurídico de apoio ao movimento associativo desportivo</t>
  </si>
  <si>
    <t>Voleibol</t>
  </si>
  <si>
    <t>Página 3</t>
  </si>
  <si>
    <t>Próprias</t>
  </si>
  <si>
    <r>
      <t xml:space="preserve">Morada </t>
    </r>
    <r>
      <rPr>
        <sz val="11"/>
        <color theme="1"/>
        <rFont val="Calibri"/>
        <family val="2"/>
        <scheme val="minor"/>
      </rPr>
      <t>(Sede Social):</t>
    </r>
  </si>
  <si>
    <t>Identificação da Competição Principal</t>
  </si>
  <si>
    <t>1ª Eliminatória</t>
  </si>
  <si>
    <t>2ª Eliminatória</t>
  </si>
  <si>
    <t>3ª Eliminatória</t>
  </si>
  <si>
    <t>4ª Eliminatória</t>
  </si>
  <si>
    <t>1/8 avos de Final</t>
  </si>
  <si>
    <t>1/16 avos de Final</t>
  </si>
  <si>
    <t>Final Four</t>
  </si>
  <si>
    <t>Fase Disputa</t>
  </si>
  <si>
    <t>Fase Única</t>
  </si>
  <si>
    <t>Duas Fases</t>
  </si>
  <si>
    <t>Três Fases</t>
  </si>
  <si>
    <t>1/4 avos de Final</t>
  </si>
  <si>
    <t>1/2 de Final</t>
  </si>
  <si>
    <t>Final</t>
  </si>
  <si>
    <t>PROGRAMA DE DESENVOLVIMENTO DESPORTIVO
PARTICIPAÇÃO EM COMPETIÇÕES INTERNACIONAIS</t>
  </si>
  <si>
    <t>1.1 Breve historial do clube nas competições internacionais</t>
  </si>
  <si>
    <t xml:space="preserve">1.2 Indicação da classificação obtida no campeonato nacional na época desportiva anterior </t>
  </si>
  <si>
    <t xml:space="preserve">1.3 Identificação da época desportiva e competição em que vai participar </t>
  </si>
  <si>
    <t>Fase da competição</t>
  </si>
  <si>
    <t>Adversário(s)</t>
  </si>
  <si>
    <t>Local / País</t>
  </si>
  <si>
    <t>2. Justificação desportiva do programa, nomeadamente do ponto de vista do desenvolvimento da modalidade em causa e da prova ou competição a participar</t>
  </si>
  <si>
    <t xml:space="preserve">4. Prazo execução do programa de desenvolvimento desportivo </t>
  </si>
  <si>
    <t>4.1 Indicação das viagens/percursos a realizar e datas de cada deslocação</t>
  </si>
  <si>
    <t>Identificação de cada percurso</t>
  </si>
  <si>
    <t>5. Previsão de custos de necessidades de financiamento público e demonstração do grau de autonomia financeira</t>
  </si>
  <si>
    <t>Viagens terrestres</t>
  </si>
  <si>
    <t>Inscrição na prova</t>
  </si>
  <si>
    <t>Apoio para viagens</t>
  </si>
  <si>
    <t>Apoios Complementares</t>
  </si>
  <si>
    <t>DESPESAS</t>
  </si>
  <si>
    <t>RECEITAS</t>
  </si>
  <si>
    <t>TOTAL DAS DESPESAS</t>
  </si>
  <si>
    <t>TOTAL DAS RECEITAS</t>
  </si>
  <si>
    <t>Data do(s) jogo(s)</t>
  </si>
  <si>
    <t>Classificação obtida</t>
  </si>
  <si>
    <t xml:space="preserve">Competição: </t>
  </si>
  <si>
    <t>1.4 Identificação da fase a disputar, equipa(s) adversária(s), datas de realização do(s) jogo(s) na condição de visitante</t>
  </si>
  <si>
    <t>Tipo de Transporte</t>
  </si>
  <si>
    <t>Meios de transporte</t>
  </si>
  <si>
    <t>Terrestre</t>
  </si>
  <si>
    <t>Aéreo</t>
  </si>
  <si>
    <t>eliminatórias</t>
  </si>
  <si>
    <t>Marítimo</t>
  </si>
  <si>
    <t xml:space="preserve">Masculino </t>
  </si>
  <si>
    <t>Página 4</t>
  </si>
  <si>
    <t>Outras despesas inerentes às deslocações</t>
  </si>
  <si>
    <t>Subsídio Social de Mobilidade</t>
  </si>
  <si>
    <t>Reembolso referente a viagens (Açores - Continente)</t>
  </si>
  <si>
    <t>https://portal.azores.gov.pt/web/drd</t>
  </si>
  <si>
    <t>SECRETARIA REGIONAL DA SAÚDE E DESPORTO</t>
  </si>
  <si>
    <t>3. Quantificação dos resultados esperados com a execução do programa - Objetivos de participação e classificação na prova, bem como referência às estratégias de desenvolvimento</t>
  </si>
  <si>
    <t>Data / Hora</t>
  </si>
  <si>
    <t>Versão 2022</t>
  </si>
  <si>
    <t>Viagens aéreas (Açores - Portugal Continental)</t>
  </si>
  <si>
    <t>Viagens aéreas (Portugal Continental - aeroporto de destino)</t>
  </si>
  <si>
    <t>Decreto Legislativo Regional n.º 21/2009/A, de 2 de dezembro, 
na sua redação atual, conjugado com a
Portaria n.º 54/2022 de 4 de julho de 2022</t>
  </si>
  <si>
    <r>
      <rPr>
        <b/>
        <sz val="12"/>
        <rFont val="Calibri"/>
        <family val="2"/>
        <scheme val="minor"/>
      </rPr>
      <t xml:space="preserve">1 </t>
    </r>
    <r>
      <rPr>
        <sz val="12"/>
        <rFont val="Calibri"/>
        <family val="2"/>
        <scheme val="minor"/>
      </rPr>
      <t>- Documento comprovativo do direito desportivo de participação na competição internacional;</t>
    </r>
  </si>
  <si>
    <r>
      <rPr>
        <b/>
        <sz val="12"/>
        <rFont val="Calibri"/>
        <family val="2"/>
        <scheme val="minor"/>
      </rPr>
      <t>2</t>
    </r>
    <r>
      <rPr>
        <sz val="12"/>
        <rFont val="Calibri"/>
        <family val="2"/>
        <scheme val="minor"/>
      </rPr>
      <t xml:space="preserve"> - Calendário/programa de jogos da prova;</t>
    </r>
  </si>
  <si>
    <r>
      <rPr>
        <b/>
        <sz val="12"/>
        <rFont val="Calibri"/>
        <family val="2"/>
        <scheme val="minor"/>
      </rPr>
      <t>3</t>
    </r>
    <r>
      <rPr>
        <sz val="12"/>
        <rFont val="Calibri"/>
        <family val="2"/>
        <scheme val="minor"/>
      </rPr>
      <t xml:space="preserve"> - Documento demonstrativo da estimativa de custos emitido por transportadora aérea, agência de viagens ou documentos comprovativos da despesa inerentes aos bilhetes de viagem por via aérea, para percursos iniciados nos Açores, entre a ilha onde esteja sediada a entidade beneficiária e Portugal Continental ou Região Autónoma da Madeira;</t>
    </r>
  </si>
  <si>
    <r>
      <rPr>
        <b/>
        <sz val="12"/>
        <rFont val="Calibri"/>
        <family val="2"/>
        <scheme val="minor"/>
      </rPr>
      <t xml:space="preserve">4 </t>
    </r>
    <r>
      <rPr>
        <sz val="12"/>
        <rFont val="Calibri"/>
        <family val="2"/>
        <scheme val="minor"/>
      </rPr>
      <t>- Documento demonstrativo da estimativa de custos emitido por transportadora aérea, agência de viagens ou documentos comprovativos da despesa inerentes aos bilhetes de viagem por via aérea, para percursos iniciados nos Açores, entre a ilha onde esteja sediada a entidade beneficiária e o aeroporto de destino mais próximo da localidade de realização da competição;</t>
    </r>
  </si>
  <si>
    <r>
      <rPr>
        <b/>
        <sz val="12"/>
        <rFont val="Calibri"/>
        <family val="2"/>
        <scheme val="minor"/>
      </rPr>
      <t>5</t>
    </r>
    <r>
      <rPr>
        <sz val="12"/>
        <rFont val="Calibri"/>
        <family val="2"/>
        <scheme val="minor"/>
      </rPr>
      <t xml:space="preserve"> - Documento demonstrativo da estimativa de custos emitido por transportadora aérea, agência de viagens ou documentos comprovativos da despesa inerentes aos bilhetes de viagem por via aérea, para percursos iniciados em Portugal Continental ou na Região Autónoma da Madeira, tendo como destino o aeroporto mais próximo da localidade de realização da competição;</t>
    </r>
  </si>
  <si>
    <r>
      <rPr>
        <b/>
        <sz val="12"/>
        <rFont val="Calibri"/>
        <family val="2"/>
        <scheme val="minor"/>
      </rPr>
      <t>6</t>
    </r>
    <r>
      <rPr>
        <sz val="12"/>
        <rFont val="Calibri"/>
        <family val="2"/>
        <scheme val="minor"/>
      </rPr>
      <t xml:space="preserve"> - Documento demonstrativo da estimativa de custos de despesa inerentes aos bilhetes de viagem e efetuar em transportes públicos, excetuando os aéreos, táxis e operadores de transporte individual e remunerado de passageiros com veículos descaracterizados a partir de plataforma eletrónica (TVDE), entre o aeroporto sediado em Portugal Continental e a localidade de realização da competição num país estrangeiro;</t>
    </r>
  </si>
  <si>
    <r>
      <rPr>
        <b/>
        <sz val="12"/>
        <rFont val="Calibri"/>
        <family val="2"/>
        <scheme val="minor"/>
      </rPr>
      <t xml:space="preserve">7 </t>
    </r>
    <r>
      <rPr>
        <sz val="12"/>
        <rFont val="Calibri"/>
        <family val="2"/>
        <scheme val="minor"/>
      </rPr>
      <t>- Documento demonstrativo da estimativa de custos de despesas inerentes aos bilhetes de viagem a efetuar em transportes públicos, excetuando os aéreos, táxis e operadores de TVDE, entre o aeroporto de destino mais próximo da localidade de realização da competição e essa localidade, desde que a distância seja superior a 50 quilómetros.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</si>
</sst>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_ ;\-#,##0.00\ "/>
    <numFmt numFmtId="165" formatCode="###\ ###\ ###\ ###\ ###"/>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Times New Roman"/>
      <family val="1"/>
    </font>
    <font>
      <sz val="12"/>
      <color theme="1"/>
      <name val="Calibri"/>
      <family val="2"/>
      <scheme val="minor"/>
    </font>
    <font>
      <b/>
      <sz val="14"/>
      <color theme="1"/>
      <name val="Calibri"/>
      <family val="2"/>
      <scheme val="minor"/>
    </font>
    <font>
      <sz val="14"/>
      <color theme="1"/>
      <name val="Calibri"/>
      <family val="2"/>
      <scheme val="minor"/>
    </font>
    <font>
      <sz val="18"/>
      <color theme="1"/>
      <name val="Calibri"/>
      <family val="2"/>
      <scheme val="minor"/>
    </font>
    <font>
      <b/>
      <sz val="18"/>
      <color theme="1"/>
      <name val="Calibri"/>
      <family val="2"/>
      <scheme val="minor"/>
    </font>
    <font>
      <sz val="10"/>
      <name val="Arial"/>
      <family val="2"/>
    </font>
    <font>
      <sz val="9"/>
      <color theme="1"/>
      <name val="Calibri"/>
      <family val="2"/>
      <scheme val="minor"/>
    </font>
    <font>
      <b/>
      <sz val="9"/>
      <color theme="1"/>
      <name val="Calibri"/>
      <family val="2"/>
      <scheme val="minor"/>
    </font>
    <font>
      <b/>
      <sz val="12"/>
      <color rgb="FF000099"/>
      <name val="Calibri"/>
      <family val="2"/>
      <scheme val="minor"/>
    </font>
    <font>
      <sz val="11"/>
      <name val="Calibri"/>
      <family val="2"/>
      <scheme val="minor"/>
    </font>
    <font>
      <sz val="10"/>
      <color theme="1"/>
      <name val="Calibri"/>
      <family val="2"/>
      <scheme val="minor"/>
    </font>
    <font>
      <b/>
      <sz val="10"/>
      <color theme="1"/>
      <name val="Calibri"/>
      <family val="2"/>
      <scheme val="minor"/>
    </font>
    <font>
      <sz val="11"/>
      <color theme="1"/>
      <name val="Tahoma"/>
      <family val="2"/>
    </font>
    <font>
      <sz val="10"/>
      <color theme="1"/>
      <name val="Tahoma"/>
      <family val="2"/>
    </font>
    <font>
      <b/>
      <sz val="12.5"/>
      <color theme="1"/>
      <name val="Calibri"/>
      <family val="2"/>
      <scheme val="minor"/>
    </font>
    <font>
      <b/>
      <sz val="11"/>
      <color rgb="FF000099"/>
      <name val="Calibri"/>
      <family val="2"/>
      <scheme val="minor"/>
    </font>
    <font>
      <sz val="11"/>
      <color rgb="FFFF0000"/>
      <name val="Calibri"/>
      <family val="2"/>
      <scheme val="minor"/>
    </font>
    <font>
      <sz val="11"/>
      <color rgb="FFFF0000"/>
      <name val="Tahoma"/>
      <family val="2"/>
    </font>
    <font>
      <sz val="18"/>
      <color rgb="FFFF0000"/>
      <name val="Calibri"/>
      <family val="2"/>
      <scheme val="minor"/>
    </font>
    <font>
      <sz val="14"/>
      <color rgb="FFFF0000"/>
      <name val="Calibri"/>
      <family val="2"/>
      <scheme val="minor"/>
    </font>
    <font>
      <sz val="12"/>
      <color rgb="FFFF0000"/>
      <name val="Calibri"/>
      <family val="2"/>
      <scheme val="minor"/>
    </font>
    <font>
      <sz val="10"/>
      <color rgb="FFFF0000"/>
      <name val="Tahoma"/>
      <family val="2"/>
    </font>
    <font>
      <i/>
      <sz val="8"/>
      <color theme="1"/>
      <name val="Calibri"/>
      <family val="2"/>
      <scheme val="minor"/>
    </font>
    <font>
      <sz val="12"/>
      <name val="Calibri"/>
      <family val="2"/>
      <scheme val="minor"/>
    </font>
    <font>
      <sz val="14"/>
      <color theme="0" tint="-0.249977111117893"/>
      <name val="Calibri"/>
      <family val="2"/>
      <scheme val="minor"/>
    </font>
    <font>
      <sz val="11"/>
      <color theme="0" tint="-0.249977111117893"/>
      <name val="Calibri"/>
      <family val="2"/>
      <scheme val="minor"/>
    </font>
    <font>
      <sz val="12"/>
      <color theme="0" tint="-0.249977111117893"/>
      <name val="Calibri"/>
      <family val="2"/>
      <scheme val="minor"/>
    </font>
    <font>
      <b/>
      <sz val="12"/>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EFF9FF"/>
        <bgColor indexed="64"/>
      </patternFill>
    </fill>
    <fill>
      <patternFill patternType="solid">
        <fgColor theme="6" tint="0.7999816888943144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theme="6" tint="-0.499984740745262"/>
      </left>
      <right/>
      <top style="medium">
        <color theme="6" tint="-0.499984740745262"/>
      </top>
      <bottom/>
      <diagonal/>
    </border>
    <border>
      <left/>
      <right/>
      <top style="medium">
        <color theme="6" tint="-0.499984740745262"/>
      </top>
      <bottom/>
      <diagonal/>
    </border>
    <border>
      <left/>
      <right style="medium">
        <color theme="6" tint="-0.499984740745262"/>
      </right>
      <top style="medium">
        <color theme="6" tint="-0.499984740745262"/>
      </top>
      <bottom/>
      <diagonal/>
    </border>
    <border>
      <left style="medium">
        <color theme="6" tint="-0.499984740745262"/>
      </left>
      <right/>
      <top/>
      <bottom/>
      <diagonal/>
    </border>
    <border>
      <left/>
      <right style="medium">
        <color theme="6" tint="-0.499984740745262"/>
      </right>
      <top/>
      <bottom/>
      <diagonal/>
    </border>
    <border>
      <left style="medium">
        <color theme="6" tint="-0.499984740745262"/>
      </left>
      <right/>
      <top/>
      <bottom style="medium">
        <color theme="6" tint="-0.499984740745262"/>
      </bottom>
      <diagonal/>
    </border>
    <border>
      <left/>
      <right/>
      <top/>
      <bottom style="medium">
        <color theme="6" tint="-0.499984740745262"/>
      </bottom>
      <diagonal/>
    </border>
    <border>
      <left/>
      <right style="medium">
        <color theme="6" tint="-0.499984740745262"/>
      </right>
      <top/>
      <bottom style="medium">
        <color theme="6" tint="-0.499984740745262"/>
      </bottom>
      <diagonal/>
    </border>
    <border>
      <left style="medium">
        <color theme="6" tint="-0.499984740745262"/>
      </left>
      <right/>
      <top style="mediumDashed">
        <color theme="6" tint="-0.499984740745262"/>
      </top>
      <bottom/>
      <diagonal/>
    </border>
    <border>
      <left/>
      <right/>
      <top style="mediumDashed">
        <color theme="6" tint="-0.499984740745262"/>
      </top>
      <bottom/>
      <diagonal/>
    </border>
    <border>
      <left/>
      <right style="medium">
        <color theme="6" tint="-0.499984740745262"/>
      </right>
      <top style="mediumDashed">
        <color theme="6" tint="-0.499984740745262"/>
      </top>
      <bottom/>
      <diagonal/>
    </border>
    <border>
      <left style="medium">
        <color theme="6" tint="-0.499984740745262"/>
      </left>
      <right/>
      <top/>
      <bottom style="mediumDashed">
        <color theme="6" tint="-0.499984740745262"/>
      </bottom>
      <diagonal/>
    </border>
    <border>
      <left/>
      <right/>
      <top/>
      <bottom style="mediumDashed">
        <color theme="6" tint="-0.499984740745262"/>
      </bottom>
      <diagonal/>
    </border>
    <border>
      <left/>
      <right style="medium">
        <color theme="6" tint="-0.499984740745262"/>
      </right>
      <top/>
      <bottom style="mediumDashed">
        <color theme="6" tint="-0.499984740745262"/>
      </bottom>
      <diagonal/>
    </border>
  </borders>
  <cellStyleXfs count="4">
    <xf numFmtId="0" fontId="0" fillId="0" borderId="0"/>
    <xf numFmtId="0" fontId="9" fillId="0" borderId="0"/>
    <xf numFmtId="44" fontId="1" fillId="0" borderId="0" applyFont="0" applyFill="0" applyBorder="0" applyAlignment="0" applyProtection="0"/>
    <xf numFmtId="9" fontId="1" fillId="0" borderId="0" applyFont="0" applyFill="0" applyBorder="0" applyAlignment="0" applyProtection="0"/>
  </cellStyleXfs>
  <cellXfs count="269">
    <xf numFmtId="0" fontId="0" fillId="0" borderId="0" xfId="0"/>
    <xf numFmtId="0" fontId="0" fillId="0" borderId="0" xfId="0" applyFill="1" applyAlignment="1" applyProtection="1">
      <alignment vertical="center"/>
    </xf>
    <xf numFmtId="0" fontId="3" fillId="0" borderId="0" xfId="0" applyFont="1" applyFill="1" applyAlignment="1" applyProtection="1">
      <alignment vertical="center"/>
    </xf>
    <xf numFmtId="0" fontId="0" fillId="0" borderId="0" xfId="0" applyFill="1" applyAlignment="1" applyProtection="1">
      <alignment horizontal="left" vertical="center"/>
    </xf>
    <xf numFmtId="0" fontId="11" fillId="4" borderId="0" xfId="0" applyFont="1" applyFill="1" applyAlignment="1" applyProtection="1">
      <alignment vertical="center"/>
    </xf>
    <xf numFmtId="0" fontId="10" fillId="4" borderId="0" xfId="0" applyFont="1" applyFill="1" applyAlignment="1" applyProtection="1">
      <alignment vertical="center"/>
    </xf>
    <xf numFmtId="0" fontId="11" fillId="4" borderId="0" xfId="0" applyFont="1" applyFill="1" applyAlignment="1" applyProtection="1">
      <alignment horizontal="right" vertical="center"/>
    </xf>
    <xf numFmtId="0" fontId="13" fillId="0" borderId="0" xfId="0" applyFont="1" applyFill="1" applyBorder="1" applyAlignment="1" applyProtection="1">
      <alignment vertical="center"/>
    </xf>
    <xf numFmtId="0" fontId="13" fillId="0" borderId="0" xfId="0" applyFont="1" applyFill="1" applyAlignment="1" applyProtection="1">
      <alignment vertical="center"/>
    </xf>
    <xf numFmtId="0" fontId="0" fillId="6" borderId="10" xfId="0" applyFill="1" applyBorder="1" applyAlignment="1" applyProtection="1">
      <alignment vertical="center"/>
    </xf>
    <xf numFmtId="0" fontId="2" fillId="6" borderId="11" xfId="0" applyFont="1" applyFill="1" applyBorder="1" applyAlignment="1" applyProtection="1">
      <alignment vertical="center"/>
    </xf>
    <xf numFmtId="0" fontId="0" fillId="6" borderId="11" xfId="0" applyFill="1" applyBorder="1" applyAlignment="1" applyProtection="1">
      <alignment vertical="center"/>
    </xf>
    <xf numFmtId="0" fontId="0" fillId="6" borderId="40" xfId="0" applyFill="1" applyBorder="1" applyAlignment="1" applyProtection="1">
      <alignment vertical="center"/>
    </xf>
    <xf numFmtId="0" fontId="0" fillId="0" borderId="0" xfId="0" applyFont="1" applyFill="1" applyAlignment="1" applyProtection="1">
      <alignment vertical="center"/>
    </xf>
    <xf numFmtId="0" fontId="0" fillId="7" borderId="0" xfId="0" applyFill="1" applyAlignment="1" applyProtection="1">
      <alignment vertical="center"/>
    </xf>
    <xf numFmtId="0" fontId="0" fillId="7" borderId="0" xfId="0" applyFill="1" applyAlignment="1" applyProtection="1">
      <alignment horizontal="center" vertical="center"/>
    </xf>
    <xf numFmtId="0" fontId="16" fillId="7" borderId="0" xfId="0" applyFont="1" applyFill="1" applyAlignment="1" applyProtection="1">
      <alignment vertical="center"/>
    </xf>
    <xf numFmtId="0" fontId="7" fillId="7" borderId="0" xfId="0" applyFont="1" applyFill="1" applyAlignment="1" applyProtection="1">
      <alignment vertical="center"/>
    </xf>
    <xf numFmtId="0" fontId="6" fillId="7" borderId="0" xfId="0" applyFont="1" applyFill="1" applyAlignment="1" applyProtection="1">
      <alignment vertical="center"/>
    </xf>
    <xf numFmtId="0" fontId="4" fillId="7" borderId="0" xfId="0" applyFont="1" applyFill="1" applyAlignment="1" applyProtection="1">
      <alignment vertical="center"/>
    </xf>
    <xf numFmtId="0" fontId="4" fillId="7" borderId="0" xfId="0" applyFont="1" applyFill="1" applyBorder="1" applyAlignment="1" applyProtection="1">
      <alignment horizontal="center" vertical="center"/>
    </xf>
    <xf numFmtId="0" fontId="17" fillId="7" borderId="0" xfId="0" applyFont="1" applyFill="1" applyAlignment="1" applyProtection="1">
      <alignment horizontal="center" vertical="center"/>
    </xf>
    <xf numFmtId="0" fontId="16" fillId="0" borderId="0" xfId="0" applyFont="1" applyFill="1" applyAlignment="1" applyProtection="1">
      <alignment vertical="center"/>
    </xf>
    <xf numFmtId="0" fontId="17"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vertical="center"/>
    </xf>
    <xf numFmtId="0" fontId="0" fillId="0" borderId="10" xfId="0" applyFill="1" applyBorder="1" applyAlignment="1" applyProtection="1">
      <alignment vertical="center"/>
    </xf>
    <xf numFmtId="0" fontId="4" fillId="0" borderId="11" xfId="0" applyFont="1" applyFill="1" applyBorder="1" applyAlignment="1" applyProtection="1">
      <alignment vertical="center" wrapText="1"/>
    </xf>
    <xf numFmtId="0" fontId="0" fillId="0" borderId="11" xfId="0" applyFill="1" applyBorder="1" applyAlignment="1" applyProtection="1">
      <alignment vertical="center"/>
    </xf>
    <xf numFmtId="0" fontId="4" fillId="0" borderId="12" xfId="0" applyFont="1" applyFill="1" applyBorder="1" applyAlignment="1" applyProtection="1">
      <alignment vertical="center" wrapText="1"/>
    </xf>
    <xf numFmtId="0" fontId="4" fillId="0" borderId="13"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0" fillId="0" borderId="3" xfId="0" applyFill="1" applyBorder="1" applyAlignment="1" applyProtection="1">
      <alignment vertical="center"/>
    </xf>
    <xf numFmtId="0" fontId="4" fillId="0" borderId="4" xfId="0" applyFont="1" applyFill="1" applyBorder="1" applyAlignment="1" applyProtection="1">
      <alignment vertical="center" wrapText="1"/>
    </xf>
    <xf numFmtId="0" fontId="4" fillId="0" borderId="14" xfId="0" applyFont="1" applyFill="1" applyBorder="1" applyAlignment="1" applyProtection="1">
      <alignment vertical="center" wrapText="1"/>
    </xf>
    <xf numFmtId="0" fontId="0" fillId="0" borderId="13" xfId="0" applyFill="1" applyBorder="1" applyAlignment="1" applyProtection="1">
      <alignment vertical="center"/>
    </xf>
    <xf numFmtId="0" fontId="0" fillId="0" borderId="0" xfId="0" applyFill="1" applyBorder="1" applyAlignment="1" applyProtection="1">
      <alignment vertical="center"/>
    </xf>
    <xf numFmtId="0" fontId="0" fillId="0" borderId="5" xfId="0" applyFill="1" applyBorder="1" applyAlignment="1" applyProtection="1">
      <alignment vertical="center"/>
    </xf>
    <xf numFmtId="0" fontId="0" fillId="0" borderId="6" xfId="0" applyFill="1" applyBorder="1" applyAlignment="1" applyProtection="1">
      <alignment vertical="center"/>
    </xf>
    <xf numFmtId="0" fontId="0" fillId="0" borderId="14" xfId="0" applyFill="1" applyBorder="1" applyAlignment="1" applyProtection="1">
      <alignment vertical="center"/>
    </xf>
    <xf numFmtId="0" fontId="0" fillId="0" borderId="7" xfId="0" applyFill="1" applyBorder="1" applyAlignment="1" applyProtection="1">
      <alignment vertical="center"/>
    </xf>
    <xf numFmtId="0" fontId="0" fillId="0" borderId="8" xfId="0" applyFill="1" applyBorder="1" applyAlignment="1" applyProtection="1">
      <alignment vertical="center"/>
    </xf>
    <xf numFmtId="0" fontId="0" fillId="0" borderId="9" xfId="0" applyFill="1" applyBorder="1" applyAlignment="1" applyProtection="1">
      <alignment vertical="center"/>
    </xf>
    <xf numFmtId="0" fontId="0" fillId="0" borderId="15" xfId="0" applyFill="1" applyBorder="1" applyAlignment="1" applyProtection="1">
      <alignment vertical="center"/>
    </xf>
    <xf numFmtId="0" fontId="0" fillId="0" borderId="16" xfId="0" applyFill="1" applyBorder="1" applyAlignment="1" applyProtection="1">
      <alignment vertical="center"/>
    </xf>
    <xf numFmtId="0" fontId="0" fillId="0" borderId="17" xfId="0" applyFill="1" applyBorder="1" applyAlignment="1" applyProtection="1">
      <alignment vertical="center"/>
    </xf>
    <xf numFmtId="0" fontId="0" fillId="0" borderId="49" xfId="0" applyFont="1" applyFill="1" applyBorder="1" applyAlignment="1" applyProtection="1">
      <alignment vertical="center"/>
    </xf>
    <xf numFmtId="0" fontId="0" fillId="0" borderId="50" xfId="0" applyFont="1" applyFill="1" applyBorder="1" applyAlignment="1" applyProtection="1">
      <alignment vertical="center"/>
    </xf>
    <xf numFmtId="0" fontId="0" fillId="0" borderId="50" xfId="0" applyFill="1" applyBorder="1" applyAlignment="1" applyProtection="1">
      <alignment vertical="center"/>
    </xf>
    <xf numFmtId="0" fontId="0" fillId="0" borderId="51" xfId="0" applyFill="1" applyBorder="1" applyAlignment="1" applyProtection="1">
      <alignment vertical="center"/>
    </xf>
    <xf numFmtId="0" fontId="0" fillId="0" borderId="52"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53" xfId="0" applyFill="1" applyBorder="1" applyAlignment="1" applyProtection="1">
      <alignment vertical="center"/>
    </xf>
    <xf numFmtId="0" fontId="6" fillId="0" borderId="0" xfId="0" applyFont="1" applyFill="1" applyAlignment="1" applyProtection="1">
      <alignment vertical="center"/>
    </xf>
    <xf numFmtId="0" fontId="6" fillId="0" borderId="52" xfId="0" applyFont="1" applyFill="1" applyBorder="1" applyAlignment="1" applyProtection="1">
      <alignment vertical="center"/>
    </xf>
    <xf numFmtId="0" fontId="6" fillId="0" borderId="53" xfId="0" applyFont="1" applyFill="1" applyBorder="1" applyAlignment="1" applyProtection="1">
      <alignment vertical="center"/>
    </xf>
    <xf numFmtId="0" fontId="4" fillId="0" borderId="0" xfId="0" applyFont="1" applyFill="1" applyAlignment="1" applyProtection="1">
      <alignmen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right" vertical="center"/>
    </xf>
    <xf numFmtId="0" fontId="0" fillId="0" borderId="52" xfId="0" applyFill="1" applyBorder="1" applyAlignment="1" applyProtection="1">
      <alignment vertical="center"/>
    </xf>
    <xf numFmtId="0" fontId="0"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0" fillId="0" borderId="54" xfId="0" applyFill="1" applyBorder="1" applyAlignment="1" applyProtection="1">
      <alignment vertical="center"/>
    </xf>
    <xf numFmtId="0" fontId="0" fillId="0" borderId="55" xfId="0" applyFill="1" applyBorder="1" applyAlignment="1" applyProtection="1">
      <alignment vertical="center"/>
    </xf>
    <xf numFmtId="0" fontId="0" fillId="0" borderId="56" xfId="0" applyFill="1" applyBorder="1" applyAlignment="1" applyProtection="1">
      <alignment vertical="center"/>
    </xf>
    <xf numFmtId="0" fontId="0" fillId="0" borderId="6" xfId="0" applyFont="1" applyFill="1" applyBorder="1" applyAlignment="1" applyProtection="1">
      <alignment horizontal="right" vertical="center"/>
    </xf>
    <xf numFmtId="0" fontId="4" fillId="0" borderId="0" xfId="0" applyFont="1" applyFill="1" applyBorder="1" applyAlignment="1" applyProtection="1">
      <alignment vertical="center"/>
    </xf>
    <xf numFmtId="0" fontId="0" fillId="0" borderId="57" xfId="0" applyFill="1" applyBorder="1" applyAlignment="1" applyProtection="1">
      <alignment vertical="center"/>
    </xf>
    <xf numFmtId="0" fontId="0" fillId="0" borderId="58" xfId="0" applyFont="1" applyFill="1" applyBorder="1" applyAlignment="1" applyProtection="1">
      <alignment vertical="center"/>
    </xf>
    <xf numFmtId="0" fontId="0" fillId="0" borderId="59" xfId="0" applyFill="1" applyBorder="1" applyAlignment="1" applyProtection="1">
      <alignment vertical="center"/>
    </xf>
    <xf numFmtId="0" fontId="0" fillId="0" borderId="8" xfId="0" applyFont="1" applyFill="1" applyBorder="1" applyAlignment="1" applyProtection="1">
      <alignment vertical="center"/>
    </xf>
    <xf numFmtId="0" fontId="0" fillId="0" borderId="60" xfId="0" applyFill="1" applyBorder="1" applyAlignment="1" applyProtection="1">
      <alignment vertical="center"/>
    </xf>
    <xf numFmtId="0" fontId="0" fillId="0" borderId="61" xfId="0" applyFont="1" applyFill="1" applyBorder="1" applyAlignment="1" applyProtection="1">
      <alignment vertical="center"/>
    </xf>
    <xf numFmtId="0" fontId="0" fillId="0" borderId="62" xfId="0" applyFill="1" applyBorder="1" applyAlignment="1" applyProtection="1">
      <alignment vertical="center"/>
    </xf>
    <xf numFmtId="165" fontId="0" fillId="0" borderId="0" xfId="0" applyNumberFormat="1" applyFont="1" applyFill="1" applyBorder="1" applyAlignment="1" applyProtection="1">
      <alignment horizontal="center" vertical="center"/>
    </xf>
    <xf numFmtId="0" fontId="17" fillId="0" borderId="0" xfId="0" applyFont="1" applyFill="1" applyAlignment="1" applyProtection="1">
      <alignment horizontal="center"/>
    </xf>
    <xf numFmtId="0" fontId="19" fillId="0" borderId="0" xfId="0" applyFont="1" applyFill="1" applyBorder="1" applyAlignment="1" applyProtection="1">
      <alignment vertical="center"/>
    </xf>
    <xf numFmtId="0" fontId="2" fillId="0" borderId="0" xfId="0" applyFont="1" applyFill="1" applyAlignment="1" applyProtection="1">
      <alignment vertical="center"/>
    </xf>
    <xf numFmtId="0" fontId="0" fillId="3" borderId="10" xfId="0" applyFill="1" applyBorder="1" applyAlignment="1" applyProtection="1">
      <alignment vertical="center"/>
    </xf>
    <xf numFmtId="0" fontId="2" fillId="3" borderId="11" xfId="0" applyFont="1" applyFill="1" applyBorder="1" applyAlignment="1" applyProtection="1">
      <alignment vertical="center"/>
    </xf>
    <xf numFmtId="0" fontId="0" fillId="3" borderId="11" xfId="0" applyFill="1" applyBorder="1" applyAlignment="1" applyProtection="1">
      <alignment vertical="center"/>
    </xf>
    <xf numFmtId="0" fontId="5" fillId="0" borderId="0" xfId="0" applyFont="1" applyFill="1" applyAlignment="1" applyProtection="1">
      <alignment horizontal="left" vertical="center" wrapText="1"/>
    </xf>
    <xf numFmtId="0" fontId="20" fillId="7" borderId="0" xfId="0" applyFont="1" applyFill="1" applyAlignment="1" applyProtection="1">
      <alignment vertical="center"/>
    </xf>
    <xf numFmtId="0" fontId="20" fillId="7" borderId="0" xfId="0" applyFont="1" applyFill="1" applyAlignment="1" applyProtection="1">
      <alignment horizontal="center" vertical="center"/>
    </xf>
    <xf numFmtId="0" fontId="21" fillId="7" borderId="0" xfId="0" applyFont="1" applyFill="1" applyAlignment="1" applyProtection="1">
      <alignment vertical="center"/>
    </xf>
    <xf numFmtId="0" fontId="21" fillId="7" borderId="0" xfId="0" applyFont="1" applyFill="1" applyAlignment="1" applyProtection="1">
      <alignment horizontal="center" vertical="center"/>
    </xf>
    <xf numFmtId="0" fontId="22" fillId="7" borderId="0" xfId="0" applyFont="1" applyFill="1" applyAlignment="1" applyProtection="1">
      <alignment vertical="center"/>
    </xf>
    <xf numFmtId="0" fontId="23" fillId="7" borderId="0" xfId="0" applyFont="1" applyFill="1" applyAlignment="1" applyProtection="1">
      <alignment vertical="center"/>
    </xf>
    <xf numFmtId="0" fontId="20" fillId="7" borderId="0" xfId="0" applyFont="1" applyFill="1" applyBorder="1" applyAlignment="1" applyProtection="1">
      <alignment vertical="center"/>
    </xf>
    <xf numFmtId="0" fontId="24" fillId="7" borderId="0" xfId="0" applyFont="1" applyFill="1" applyAlignment="1" applyProtection="1">
      <alignment vertical="center"/>
    </xf>
    <xf numFmtId="0" fontId="24" fillId="7" borderId="0" xfId="0" applyFont="1" applyFill="1" applyBorder="1" applyAlignment="1" applyProtection="1">
      <alignment horizontal="center" vertical="center"/>
    </xf>
    <xf numFmtId="0" fontId="25" fillId="7" borderId="0" xfId="0" applyFont="1" applyFill="1" applyAlignment="1" applyProtection="1">
      <alignment horizontal="center" vertical="center"/>
    </xf>
    <xf numFmtId="0" fontId="23" fillId="7" borderId="0" xfId="0" applyFont="1" applyFill="1" applyAlignment="1" applyProtection="1">
      <alignment horizontal="center" vertical="center"/>
    </xf>
    <xf numFmtId="0" fontId="26" fillId="0" borderId="0" xfId="0" applyFont="1" applyFill="1" applyAlignment="1" applyProtection="1">
      <alignment horizontal="right" vertical="center"/>
    </xf>
    <xf numFmtId="0" fontId="17" fillId="0" borderId="0" xfId="0" applyFont="1" applyFill="1" applyAlignment="1" applyProtection="1">
      <alignment horizontal="center" vertical="center"/>
    </xf>
    <xf numFmtId="0" fontId="27" fillId="0" borderId="0" xfId="0" applyFont="1" applyFill="1" applyAlignment="1" applyProtection="1">
      <alignment vertical="center"/>
    </xf>
    <xf numFmtId="0" fontId="27" fillId="0" borderId="0" xfId="0" applyFont="1" applyFill="1" applyBorder="1" applyAlignment="1" applyProtection="1">
      <alignment vertical="center"/>
    </xf>
    <xf numFmtId="0" fontId="28" fillId="7" borderId="0" xfId="0" applyFont="1" applyFill="1" applyAlignment="1" applyProtection="1">
      <alignment horizontal="center" vertical="center"/>
    </xf>
    <xf numFmtId="0" fontId="28" fillId="7" borderId="0" xfId="0" applyFont="1" applyFill="1" applyAlignment="1" applyProtection="1">
      <alignment vertical="center"/>
    </xf>
    <xf numFmtId="0" fontId="29" fillId="7" borderId="0" xfId="0" applyFont="1" applyFill="1" applyAlignment="1" applyProtection="1">
      <alignment horizontal="center" vertical="center"/>
    </xf>
    <xf numFmtId="0" fontId="29" fillId="7" borderId="0" xfId="0" applyFont="1" applyFill="1" applyAlignment="1" applyProtection="1">
      <alignment vertical="center"/>
    </xf>
    <xf numFmtId="0" fontId="30" fillId="7" borderId="0" xfId="0" applyFont="1" applyFill="1" applyAlignment="1" applyProtection="1">
      <alignment horizontal="center" vertical="center"/>
    </xf>
    <xf numFmtId="0" fontId="30" fillId="7" borderId="0" xfId="0" applyFont="1" applyFill="1" applyAlignment="1" applyProtection="1">
      <alignment vertical="center"/>
    </xf>
    <xf numFmtId="0" fontId="20" fillId="7" borderId="0" xfId="0" applyFont="1" applyFill="1" applyAlignment="1" applyProtection="1">
      <alignment vertical="center"/>
      <protection locked="0"/>
    </xf>
    <xf numFmtId="0" fontId="12" fillId="0" borderId="0" xfId="0" applyFont="1" applyFill="1" applyBorder="1" applyAlignment="1" applyProtection="1">
      <alignment vertical="center"/>
    </xf>
    <xf numFmtId="0" fontId="17" fillId="0" borderId="0" xfId="0" applyFont="1" applyFill="1" applyAlignment="1" applyProtection="1">
      <alignment horizontal="center" vertical="center"/>
    </xf>
    <xf numFmtId="0" fontId="27" fillId="0" borderId="0" xfId="0" applyFont="1" applyFill="1" applyBorder="1" applyAlignment="1" applyProtection="1">
      <alignment vertical="center" wrapText="1"/>
    </xf>
    <xf numFmtId="0" fontId="27" fillId="0" borderId="0" xfId="0" applyFont="1" applyFill="1" applyBorder="1" applyAlignment="1" applyProtection="1">
      <alignment horizontal="left" vertical="top" wrapText="1"/>
    </xf>
    <xf numFmtId="0" fontId="27" fillId="0" borderId="0" xfId="0" applyFont="1" applyFill="1" applyBorder="1" applyAlignment="1" applyProtection="1">
      <alignment vertical="top" wrapText="1"/>
    </xf>
    <xf numFmtId="0" fontId="0" fillId="8" borderId="18" xfId="0" applyFont="1" applyFill="1" applyBorder="1" applyAlignment="1" applyProtection="1">
      <alignment horizontal="center" vertical="center"/>
      <protection locked="0"/>
    </xf>
    <xf numFmtId="0" fontId="0" fillId="8" borderId="19" xfId="0" applyFont="1" applyFill="1" applyBorder="1" applyAlignment="1" applyProtection="1">
      <alignment horizontal="center" vertical="center"/>
      <protection locked="0"/>
    </xf>
    <xf numFmtId="0" fontId="0" fillId="8" borderId="20" xfId="0" applyFont="1" applyFill="1" applyBorder="1" applyAlignment="1" applyProtection="1">
      <alignment horizontal="center" vertical="center"/>
      <protection locked="0"/>
    </xf>
    <xf numFmtId="165" fontId="0" fillId="8" borderId="18" xfId="0" applyNumberFormat="1" applyFont="1" applyFill="1" applyBorder="1" applyAlignment="1" applyProtection="1">
      <alignment horizontal="center" vertical="center"/>
      <protection locked="0"/>
    </xf>
    <xf numFmtId="165" fontId="0" fillId="8" borderId="19" xfId="0" applyNumberFormat="1" applyFont="1" applyFill="1" applyBorder="1" applyAlignment="1" applyProtection="1">
      <alignment horizontal="center" vertical="center"/>
      <protection locked="0"/>
    </xf>
    <xf numFmtId="165" fontId="0" fillId="8" borderId="20" xfId="0" applyNumberFormat="1"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xf>
    <xf numFmtId="0" fontId="0" fillId="8" borderId="18" xfId="0" applyFont="1" applyFill="1" applyBorder="1" applyAlignment="1" applyProtection="1">
      <alignment horizontal="left" vertical="center"/>
      <protection locked="0"/>
    </xf>
    <xf numFmtId="0" fontId="0" fillId="8" borderId="19" xfId="0" applyFont="1" applyFill="1" applyBorder="1" applyAlignment="1" applyProtection="1">
      <alignment horizontal="left" vertical="center"/>
      <protection locked="0"/>
    </xf>
    <xf numFmtId="0" fontId="0" fillId="8" borderId="20" xfId="0" applyFont="1" applyFill="1" applyBorder="1" applyAlignment="1" applyProtection="1">
      <alignment horizontal="left" vertical="center"/>
      <protection locked="0"/>
    </xf>
    <xf numFmtId="165" fontId="0" fillId="8" borderId="1" xfId="0" applyNumberFormat="1" applyFont="1" applyFill="1" applyBorder="1" applyAlignment="1" applyProtection="1">
      <alignment horizontal="center" vertical="center"/>
      <protection locked="0"/>
    </xf>
    <xf numFmtId="0" fontId="0" fillId="8" borderId="1" xfId="0" applyFont="1" applyFill="1" applyBorder="1" applyAlignment="1" applyProtection="1">
      <alignment horizontal="left" vertical="center"/>
      <protection locked="0"/>
    </xf>
    <xf numFmtId="0" fontId="18" fillId="0" borderId="0" xfId="0" applyFont="1" applyFill="1" applyBorder="1" applyAlignment="1" applyProtection="1">
      <alignment horizontal="center" vertical="center" wrapText="1"/>
    </xf>
    <xf numFmtId="0" fontId="17" fillId="0" borderId="0" xfId="0" applyFont="1" applyFill="1" applyAlignment="1" applyProtection="1">
      <alignment horizontal="center" vertical="center"/>
    </xf>
    <xf numFmtId="0" fontId="8" fillId="2" borderId="0" xfId="0" applyFont="1" applyFill="1" applyAlignment="1" applyProtection="1">
      <alignment horizontal="center" vertical="center" wrapText="1"/>
    </xf>
    <xf numFmtId="0" fontId="8" fillId="2" borderId="0" xfId="0" applyFont="1" applyFill="1" applyAlignment="1" applyProtection="1">
      <alignment horizontal="center" vertical="center"/>
    </xf>
    <xf numFmtId="0" fontId="4" fillId="0" borderId="0" xfId="0" applyFont="1" applyFill="1" applyBorder="1" applyAlignment="1" applyProtection="1">
      <alignment horizontal="center" vertical="center" wrapText="1"/>
    </xf>
    <xf numFmtId="14" fontId="0" fillId="8" borderId="1" xfId="0" applyNumberFormat="1" applyFont="1" applyFill="1"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18" xfId="0" applyFill="1" applyBorder="1" applyAlignment="1" applyProtection="1">
      <alignment horizontal="center" vertical="center"/>
      <protection locked="0"/>
    </xf>
    <xf numFmtId="0" fontId="0" fillId="8" borderId="19" xfId="0" applyFill="1" applyBorder="1" applyAlignment="1" applyProtection="1">
      <alignment horizontal="center" vertical="center"/>
      <protection locked="0"/>
    </xf>
    <xf numFmtId="0" fontId="0" fillId="8" borderId="20" xfId="0" applyFill="1" applyBorder="1" applyAlignment="1" applyProtection="1">
      <alignment horizontal="center" vertical="center"/>
      <protection locked="0"/>
    </xf>
    <xf numFmtId="14" fontId="0" fillId="8" borderId="18" xfId="0" applyNumberFormat="1" applyFont="1" applyFill="1" applyBorder="1" applyAlignment="1" applyProtection="1">
      <alignment horizontal="center" vertical="center"/>
      <protection locked="0"/>
    </xf>
    <xf numFmtId="14" fontId="0" fillId="8" borderId="19" xfId="0" applyNumberFormat="1" applyFont="1" applyFill="1" applyBorder="1" applyAlignment="1" applyProtection="1">
      <alignment horizontal="center" vertical="center"/>
      <protection locked="0"/>
    </xf>
    <xf numFmtId="14" fontId="0" fillId="8" borderId="2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xf>
    <xf numFmtId="0" fontId="0" fillId="8" borderId="18" xfId="0" applyFill="1" applyBorder="1" applyAlignment="1" applyProtection="1">
      <alignment horizontal="center" vertical="center"/>
    </xf>
    <xf numFmtId="0" fontId="0" fillId="8" borderId="19" xfId="0" applyFill="1" applyBorder="1" applyAlignment="1" applyProtection="1">
      <alignment horizontal="center" vertical="center"/>
    </xf>
    <xf numFmtId="0" fontId="0" fillId="8" borderId="20" xfId="0"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5" fillId="2" borderId="0" xfId="0" applyFont="1" applyFill="1" applyAlignment="1" applyProtection="1">
      <alignment horizontal="left" vertical="center"/>
    </xf>
    <xf numFmtId="0" fontId="0" fillId="8" borderId="1" xfId="0" applyFont="1" applyFill="1" applyBorder="1" applyAlignment="1" applyProtection="1">
      <alignment horizontal="center" vertical="center"/>
      <protection locked="0"/>
    </xf>
    <xf numFmtId="0" fontId="5" fillId="2" borderId="0" xfId="0" applyFont="1" applyFill="1" applyAlignment="1" applyProtection="1">
      <alignment horizontal="left" vertical="center" wrapText="1"/>
    </xf>
    <xf numFmtId="0" fontId="27" fillId="0" borderId="0" xfId="0" applyFont="1" applyFill="1" applyBorder="1" applyAlignment="1" applyProtection="1">
      <alignment horizontal="left" vertical="top" wrapText="1"/>
    </xf>
    <xf numFmtId="0" fontId="27"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top"/>
    </xf>
    <xf numFmtId="0" fontId="2" fillId="3" borderId="23" xfId="0" applyFont="1" applyFill="1" applyBorder="1" applyAlignment="1" applyProtection="1">
      <alignment horizontal="center" vertical="center"/>
    </xf>
    <xf numFmtId="0" fontId="2" fillId="3" borderId="11" xfId="0" applyFont="1" applyFill="1" applyBorder="1" applyAlignment="1" applyProtection="1">
      <alignment horizontal="center" vertical="center"/>
    </xf>
    <xf numFmtId="0" fontId="2" fillId="3" borderId="40"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4" fontId="14" fillId="0" borderId="31" xfId="3" applyNumberFormat="1" applyFont="1" applyFill="1" applyBorder="1" applyAlignment="1" applyProtection="1">
      <alignment horizontal="right" vertical="center"/>
    </xf>
    <xf numFmtId="4" fontId="14" fillId="0" borderId="41" xfId="3" applyNumberFormat="1" applyFont="1" applyFill="1" applyBorder="1" applyAlignment="1" applyProtection="1">
      <alignment horizontal="right" vertical="center"/>
    </xf>
    <xf numFmtId="0" fontId="2" fillId="0" borderId="32" xfId="0" applyFont="1" applyFill="1" applyBorder="1" applyAlignment="1" applyProtection="1">
      <alignment horizontal="left" vertical="center" wrapText="1"/>
    </xf>
    <xf numFmtId="0" fontId="0" fillId="0" borderId="21" xfId="0" applyFill="1" applyBorder="1" applyAlignment="1" applyProtection="1">
      <alignment horizontal="left" vertical="center" wrapText="1"/>
    </xf>
    <xf numFmtId="0" fontId="0" fillId="0" borderId="21" xfId="0" applyFill="1" applyBorder="1" applyAlignment="1" applyProtection="1">
      <alignment horizontal="left" vertical="center"/>
    </xf>
    <xf numFmtId="0" fontId="0" fillId="0" borderId="33" xfId="0" applyFill="1" applyBorder="1" applyAlignment="1" applyProtection="1">
      <alignment horizontal="left" vertical="center"/>
    </xf>
    <xf numFmtId="4" fontId="1" fillId="8" borderId="31" xfId="2" applyNumberFormat="1" applyFont="1" applyFill="1" applyBorder="1" applyAlignment="1" applyProtection="1">
      <alignment horizontal="right" vertical="center"/>
      <protection locked="0"/>
    </xf>
    <xf numFmtId="4" fontId="15" fillId="9" borderId="31" xfId="0" applyNumberFormat="1" applyFont="1" applyFill="1" applyBorder="1" applyAlignment="1" applyProtection="1">
      <alignment horizontal="right" vertical="center"/>
    </xf>
    <xf numFmtId="0" fontId="2" fillId="0" borderId="10" xfId="0" applyFont="1" applyFill="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0" fillId="0" borderId="3" xfId="0" applyFill="1" applyBorder="1" applyAlignment="1" applyProtection="1">
      <alignment horizontal="left" vertical="center"/>
    </xf>
    <xf numFmtId="0" fontId="0" fillId="0" borderId="4" xfId="0" applyFill="1" applyBorder="1" applyAlignment="1" applyProtection="1">
      <alignment horizontal="left" vertical="center"/>
    </xf>
    <xf numFmtId="4" fontId="1" fillId="8" borderId="1" xfId="2" applyNumberFormat="1" applyFont="1" applyFill="1" applyBorder="1" applyAlignment="1" applyProtection="1">
      <alignment horizontal="right" vertical="center"/>
      <protection locked="0"/>
    </xf>
    <xf numFmtId="4" fontId="14" fillId="0" borderId="30" xfId="3" applyNumberFormat="1" applyFont="1" applyFill="1" applyBorder="1" applyAlignment="1" applyProtection="1">
      <alignment horizontal="right" vertical="center"/>
    </xf>
    <xf numFmtId="4" fontId="15" fillId="9" borderId="28" xfId="0" applyNumberFormat="1" applyFont="1" applyFill="1" applyBorder="1" applyAlignment="1" applyProtection="1">
      <alignment horizontal="right" vertical="center"/>
    </xf>
    <xf numFmtId="4" fontId="15" fillId="9" borderId="1" xfId="0" applyNumberFormat="1" applyFont="1" applyFill="1" applyBorder="1" applyAlignment="1" applyProtection="1">
      <alignment horizontal="right" vertical="center"/>
    </xf>
    <xf numFmtId="4" fontId="14" fillId="0" borderId="28" xfId="3" applyNumberFormat="1" applyFont="1" applyFill="1" applyBorder="1" applyAlignment="1" applyProtection="1">
      <alignment horizontal="right" vertical="center"/>
    </xf>
    <xf numFmtId="4" fontId="14" fillId="0" borderId="44" xfId="3" applyNumberFormat="1" applyFont="1" applyFill="1" applyBorder="1" applyAlignment="1" applyProtection="1">
      <alignment horizontal="right" vertical="center"/>
    </xf>
    <xf numFmtId="4" fontId="14" fillId="0" borderId="1" xfId="3" applyNumberFormat="1" applyFont="1" applyFill="1" applyBorder="1" applyAlignment="1" applyProtection="1">
      <alignment horizontal="right" vertical="center"/>
    </xf>
    <xf numFmtId="4" fontId="14" fillId="0" borderId="36" xfId="3" applyNumberFormat="1" applyFont="1" applyFill="1" applyBorder="1" applyAlignment="1" applyProtection="1">
      <alignment horizontal="right" vertical="center"/>
    </xf>
    <xf numFmtId="0" fontId="0" fillId="0" borderId="11" xfId="0" applyFill="1" applyBorder="1" applyAlignment="1" applyProtection="1">
      <alignment horizontal="left" vertical="center"/>
    </xf>
    <xf numFmtId="0" fontId="0" fillId="0" borderId="40" xfId="0" applyFill="1" applyBorder="1" applyAlignment="1" applyProtection="1">
      <alignment horizontal="left" vertical="center"/>
    </xf>
    <xf numFmtId="4" fontId="14" fillId="0" borderId="29" xfId="3" applyNumberFormat="1" applyFont="1" applyFill="1" applyBorder="1" applyAlignment="1" applyProtection="1">
      <alignment horizontal="right" vertical="center"/>
    </xf>
    <xf numFmtId="4" fontId="14" fillId="0" borderId="39" xfId="3" applyNumberFormat="1" applyFont="1" applyFill="1" applyBorder="1" applyAlignment="1" applyProtection="1">
      <alignment horizontal="right" vertical="center"/>
    </xf>
    <xf numFmtId="0" fontId="0" fillId="0" borderId="27" xfId="0" applyFill="1" applyBorder="1" applyAlignment="1" applyProtection="1">
      <alignment horizontal="left" vertical="center"/>
    </xf>
    <xf numFmtId="0" fontId="0" fillId="0" borderId="38" xfId="0" applyFill="1" applyBorder="1" applyAlignment="1" applyProtection="1">
      <alignment horizontal="left" vertical="center"/>
    </xf>
    <xf numFmtId="4" fontId="13" fillId="8" borderId="46" xfId="2" applyNumberFormat="1" applyFont="1" applyFill="1" applyBorder="1" applyAlignment="1" applyProtection="1">
      <alignment horizontal="right" vertical="center"/>
      <protection locked="0"/>
    </xf>
    <xf numFmtId="4" fontId="13" fillId="8" borderId="21" xfId="2" applyNumberFormat="1" applyFont="1" applyFill="1" applyBorder="1" applyAlignment="1" applyProtection="1">
      <alignment horizontal="right" vertical="center"/>
      <protection locked="0"/>
    </xf>
    <xf numFmtId="4" fontId="13" fillId="8" borderId="33" xfId="2" applyNumberFormat="1" applyFont="1" applyFill="1" applyBorder="1" applyAlignment="1" applyProtection="1">
      <alignment horizontal="right" vertical="center"/>
      <protection locked="0"/>
    </xf>
    <xf numFmtId="4" fontId="1" fillId="0" borderId="48" xfId="3" applyNumberFormat="1" applyFont="1" applyFill="1" applyBorder="1" applyAlignment="1" applyProtection="1">
      <alignment horizontal="right" vertical="center"/>
    </xf>
    <xf numFmtId="4" fontId="1" fillId="0" borderId="24" xfId="3" applyNumberFormat="1" applyFont="1" applyFill="1" applyBorder="1" applyAlignment="1" applyProtection="1">
      <alignment horizontal="right" vertical="center"/>
    </xf>
    <xf numFmtId="4" fontId="1" fillId="0" borderId="35" xfId="3" applyNumberFormat="1" applyFont="1" applyFill="1" applyBorder="1" applyAlignment="1" applyProtection="1">
      <alignment horizontal="right" vertical="center"/>
    </xf>
    <xf numFmtId="4" fontId="2" fillId="5" borderId="31" xfId="2" applyNumberFormat="1" applyFont="1" applyFill="1" applyBorder="1" applyAlignment="1" applyProtection="1">
      <alignment horizontal="right" vertical="center"/>
    </xf>
    <xf numFmtId="0" fontId="2" fillId="0" borderId="32" xfId="0" applyFont="1" applyFill="1" applyBorder="1" applyAlignment="1" applyProtection="1">
      <alignment horizontal="left" vertical="center"/>
    </xf>
    <xf numFmtId="0" fontId="2" fillId="0" borderId="21" xfId="0" applyFont="1" applyFill="1" applyBorder="1" applyAlignment="1" applyProtection="1">
      <alignment horizontal="left" vertical="center"/>
    </xf>
    <xf numFmtId="4" fontId="1" fillId="0" borderId="31" xfId="3" applyNumberFormat="1" applyFont="1" applyFill="1" applyBorder="1" applyAlignment="1" applyProtection="1">
      <alignment horizontal="right" vertical="center"/>
    </xf>
    <xf numFmtId="4" fontId="1" fillId="0" borderId="41" xfId="3" applyNumberFormat="1" applyFont="1" applyFill="1" applyBorder="1" applyAlignment="1" applyProtection="1">
      <alignment horizontal="right" vertical="center"/>
    </xf>
    <xf numFmtId="0" fontId="2" fillId="6" borderId="15" xfId="0" applyFont="1" applyFill="1" applyBorder="1" applyAlignment="1" applyProtection="1">
      <alignment horizontal="left" vertical="center"/>
    </xf>
    <xf numFmtId="0" fontId="2" fillId="6" borderId="16" xfId="0" applyFont="1" applyFill="1" applyBorder="1" applyAlignment="1" applyProtection="1">
      <alignment horizontal="left" vertical="center"/>
    </xf>
    <xf numFmtId="0" fontId="2" fillId="6" borderId="42" xfId="0" applyFont="1" applyFill="1" applyBorder="1" applyAlignment="1" applyProtection="1">
      <alignment horizontal="left" vertical="center"/>
    </xf>
    <xf numFmtId="164" fontId="2" fillId="5" borderId="22" xfId="2" applyNumberFormat="1" applyFont="1" applyFill="1" applyBorder="1" applyAlignment="1" applyProtection="1">
      <alignment horizontal="right" vertical="center"/>
    </xf>
    <xf numFmtId="164" fontId="2" fillId="5" borderId="43" xfId="2" applyNumberFormat="1" applyFont="1" applyFill="1" applyBorder="1" applyAlignment="1" applyProtection="1">
      <alignment horizontal="right" vertical="center"/>
    </xf>
    <xf numFmtId="0" fontId="0" fillId="0" borderId="33" xfId="0" applyFill="1" applyBorder="1" applyAlignment="1" applyProtection="1">
      <alignment horizontal="left" vertical="center" wrapText="1"/>
    </xf>
    <xf numFmtId="4" fontId="13" fillId="8" borderId="31" xfId="2" applyNumberFormat="1" applyFont="1" applyFill="1" applyBorder="1" applyAlignment="1" applyProtection="1">
      <alignment horizontal="right" vertical="center"/>
      <protection locked="0"/>
    </xf>
    <xf numFmtId="4" fontId="1" fillId="0" borderId="46" xfId="3" applyNumberFormat="1" applyFont="1" applyFill="1" applyBorder="1" applyAlignment="1" applyProtection="1">
      <alignment horizontal="right" vertical="center"/>
    </xf>
    <xf numFmtId="4" fontId="1" fillId="0" borderId="21" xfId="3" applyNumberFormat="1" applyFont="1" applyFill="1" applyBorder="1" applyAlignment="1" applyProtection="1">
      <alignment horizontal="right" vertical="center"/>
    </xf>
    <xf numFmtId="4" fontId="1" fillId="0" borderId="33" xfId="3" applyNumberFormat="1" applyFont="1" applyFill="1" applyBorder="1" applyAlignment="1" applyProtection="1">
      <alignment horizontal="right" vertical="center"/>
    </xf>
    <xf numFmtId="4" fontId="1" fillId="0" borderId="23" xfId="3" applyNumberFormat="1" applyFont="1" applyFill="1" applyBorder="1" applyAlignment="1" applyProtection="1">
      <alignment horizontal="right" vertical="center"/>
    </xf>
    <xf numFmtId="4" fontId="1" fillId="0" borderId="11" xfId="3" applyNumberFormat="1" applyFont="1" applyFill="1" applyBorder="1" applyAlignment="1" applyProtection="1">
      <alignment horizontal="right" vertical="center"/>
    </xf>
    <xf numFmtId="4" fontId="1" fillId="0" borderId="40" xfId="3" applyNumberFormat="1" applyFont="1" applyFill="1" applyBorder="1" applyAlignment="1" applyProtection="1">
      <alignment horizontal="right" vertical="center"/>
    </xf>
    <xf numFmtId="4" fontId="2" fillId="5" borderId="23" xfId="2" applyNumberFormat="1" applyFont="1" applyFill="1" applyBorder="1" applyAlignment="1" applyProtection="1">
      <alignment horizontal="right" vertical="center"/>
    </xf>
    <xf numFmtId="4" fontId="2" fillId="5" borderId="11" xfId="2" applyNumberFormat="1" applyFont="1" applyFill="1" applyBorder="1" applyAlignment="1" applyProtection="1">
      <alignment horizontal="right" vertical="center"/>
    </xf>
    <xf numFmtId="4" fontId="2" fillId="5" borderId="40" xfId="2" applyNumberFormat="1" applyFont="1" applyFill="1" applyBorder="1" applyAlignment="1" applyProtection="1">
      <alignment horizontal="right" vertical="center"/>
    </xf>
    <xf numFmtId="4" fontId="2" fillId="5" borderId="5" xfId="2" applyNumberFormat="1" applyFont="1" applyFill="1" applyBorder="1" applyAlignment="1" applyProtection="1">
      <alignment horizontal="right" vertical="center"/>
    </xf>
    <xf numFmtId="4" fontId="2" fillId="5" borderId="0" xfId="2" applyNumberFormat="1" applyFont="1" applyFill="1" applyBorder="1" applyAlignment="1" applyProtection="1">
      <alignment horizontal="right" vertical="center"/>
    </xf>
    <xf numFmtId="4" fontId="2" fillId="5" borderId="6" xfId="2" applyNumberFormat="1" applyFont="1" applyFill="1" applyBorder="1" applyAlignment="1" applyProtection="1">
      <alignment horizontal="right" vertical="center"/>
    </xf>
    <xf numFmtId="4" fontId="1" fillId="0" borderId="23" xfId="3" applyNumberFormat="1" applyFont="1" applyFill="1" applyBorder="1" applyAlignment="1" applyProtection="1">
      <alignment horizontal="center" vertical="center"/>
    </xf>
    <xf numFmtId="4" fontId="1" fillId="0" borderId="11" xfId="3" applyNumberFormat="1" applyFont="1" applyFill="1" applyBorder="1" applyAlignment="1" applyProtection="1">
      <alignment horizontal="center" vertical="center"/>
    </xf>
    <xf numFmtId="4" fontId="1" fillId="0" borderId="12" xfId="3" applyNumberFormat="1" applyFont="1" applyFill="1" applyBorder="1" applyAlignment="1" applyProtection="1">
      <alignment horizontal="center" vertical="center"/>
    </xf>
    <xf numFmtId="4" fontId="1" fillId="0" borderId="5" xfId="3" applyNumberFormat="1" applyFont="1" applyFill="1" applyBorder="1" applyAlignment="1" applyProtection="1">
      <alignment horizontal="center" vertical="center"/>
    </xf>
    <xf numFmtId="4" fontId="1" fillId="0" borderId="0" xfId="3" applyNumberFormat="1" applyFont="1" applyFill="1" applyBorder="1" applyAlignment="1" applyProtection="1">
      <alignment horizontal="center" vertical="center"/>
    </xf>
    <xf numFmtId="4" fontId="1" fillId="0" borderId="14" xfId="3" applyNumberFormat="1" applyFont="1" applyFill="1" applyBorder="1" applyAlignment="1" applyProtection="1">
      <alignment horizontal="center" vertical="center"/>
    </xf>
    <xf numFmtId="0" fontId="2" fillId="0" borderId="34" xfId="0" applyFont="1" applyFill="1" applyBorder="1" applyAlignment="1" applyProtection="1">
      <alignment horizontal="left" vertical="center"/>
    </xf>
    <xf numFmtId="0" fontId="2" fillId="0" borderId="24" xfId="0" applyFont="1" applyFill="1" applyBorder="1" applyAlignment="1" applyProtection="1">
      <alignment horizontal="left" vertical="center"/>
    </xf>
    <xf numFmtId="0" fontId="2" fillId="0" borderId="37" xfId="0" applyFont="1" applyFill="1" applyBorder="1" applyAlignment="1" applyProtection="1">
      <alignment horizontal="left" vertical="center"/>
    </xf>
    <xf numFmtId="0" fontId="2" fillId="0" borderId="27" xfId="0" applyFont="1" applyFill="1" applyBorder="1" applyAlignment="1" applyProtection="1">
      <alignment horizontal="left" vertical="center"/>
    </xf>
    <xf numFmtId="4" fontId="1" fillId="0" borderId="28" xfId="3" applyNumberFormat="1" applyFont="1" applyFill="1" applyBorder="1" applyAlignment="1" applyProtection="1">
      <alignment horizontal="right" vertical="center"/>
    </xf>
    <xf numFmtId="4" fontId="1" fillId="0" borderId="44" xfId="3" applyNumberFormat="1" applyFont="1" applyFill="1" applyBorder="1" applyAlignment="1" applyProtection="1">
      <alignment horizontal="right" vertical="center"/>
    </xf>
    <xf numFmtId="4" fontId="1" fillId="0" borderId="29" xfId="3" applyNumberFormat="1" applyFont="1" applyFill="1" applyBorder="1" applyAlignment="1" applyProtection="1">
      <alignment horizontal="right" vertical="center"/>
    </xf>
    <xf numFmtId="4" fontId="1" fillId="0" borderId="39" xfId="3" applyNumberFormat="1" applyFont="1" applyFill="1" applyBorder="1" applyAlignment="1" applyProtection="1">
      <alignment horizontal="right" vertical="center"/>
    </xf>
    <xf numFmtId="0" fontId="0" fillId="0" borderId="27" xfId="0" applyFill="1" applyBorder="1" applyAlignment="1" applyProtection="1">
      <alignment vertical="center"/>
    </xf>
    <xf numFmtId="0" fontId="0" fillId="0" borderId="38" xfId="0" applyFill="1" applyBorder="1" applyAlignment="1" applyProtection="1">
      <alignment vertical="center"/>
    </xf>
    <xf numFmtId="4" fontId="13" fillId="8" borderId="47" xfId="2" applyNumberFormat="1" applyFont="1" applyFill="1" applyBorder="1" applyAlignment="1" applyProtection="1">
      <alignment horizontal="right" vertical="center"/>
      <protection locked="0"/>
    </xf>
    <xf numFmtId="4" fontId="13" fillId="8" borderId="27" xfId="2" applyNumberFormat="1" applyFont="1" applyFill="1" applyBorder="1" applyAlignment="1" applyProtection="1">
      <alignment horizontal="right" vertical="center"/>
      <protection locked="0"/>
    </xf>
    <xf numFmtId="4" fontId="13" fillId="8" borderId="38" xfId="2" applyNumberFormat="1" applyFont="1" applyFill="1" applyBorder="1" applyAlignment="1" applyProtection="1">
      <alignment horizontal="right" vertical="center"/>
      <protection locked="0"/>
    </xf>
    <xf numFmtId="4" fontId="1" fillId="0" borderId="7" xfId="3" applyNumberFormat="1" applyFont="1" applyFill="1" applyBorder="1" applyAlignment="1" applyProtection="1">
      <alignment horizontal="right" vertical="center"/>
    </xf>
    <xf numFmtId="4" fontId="1" fillId="0" borderId="8" xfId="3" applyNumberFormat="1" applyFont="1" applyFill="1" applyBorder="1" applyAlignment="1" applyProtection="1">
      <alignment horizontal="right" vertical="center"/>
    </xf>
    <xf numFmtId="4" fontId="1" fillId="0" borderId="9" xfId="3" applyNumberFormat="1" applyFont="1" applyFill="1" applyBorder="1" applyAlignment="1" applyProtection="1">
      <alignment horizontal="right" vertical="center"/>
    </xf>
    <xf numFmtId="0" fontId="0" fillId="0" borderId="24" xfId="0" applyFill="1" applyBorder="1" applyAlignment="1" applyProtection="1">
      <alignment vertical="center"/>
    </xf>
    <xf numFmtId="0" fontId="0" fillId="0" borderId="35" xfId="0" applyFill="1" applyBorder="1" applyAlignment="1" applyProtection="1">
      <alignment vertical="center"/>
    </xf>
    <xf numFmtId="4" fontId="13" fillId="8" borderId="48" xfId="2" applyNumberFormat="1" applyFont="1" applyFill="1" applyBorder="1" applyAlignment="1" applyProtection="1">
      <alignment horizontal="right" vertical="center"/>
      <protection locked="0"/>
    </xf>
    <xf numFmtId="4" fontId="13" fillId="8" borderId="24" xfId="2" applyNumberFormat="1" applyFont="1" applyFill="1" applyBorder="1" applyAlignment="1" applyProtection="1">
      <alignment horizontal="right" vertical="center"/>
      <protection locked="0"/>
    </xf>
    <xf numFmtId="4" fontId="13" fillId="8" borderId="35" xfId="2" applyNumberFormat="1" applyFont="1" applyFill="1" applyBorder="1" applyAlignment="1" applyProtection="1">
      <alignment horizontal="right" vertical="center"/>
      <protection locked="0"/>
    </xf>
    <xf numFmtId="4" fontId="2" fillId="5" borderId="28" xfId="2" applyNumberFormat="1" applyFont="1" applyFill="1" applyBorder="1" applyAlignment="1" applyProtection="1">
      <alignment horizontal="right" vertical="center"/>
    </xf>
    <xf numFmtId="4" fontId="2" fillId="5" borderId="29" xfId="2" applyNumberFormat="1" applyFont="1" applyFill="1" applyBorder="1" applyAlignment="1" applyProtection="1">
      <alignment horizontal="right" vertical="center"/>
    </xf>
    <xf numFmtId="4" fontId="1" fillId="8" borderId="29" xfId="2" applyNumberFormat="1" applyFont="1" applyFill="1" applyBorder="1" applyAlignment="1" applyProtection="1">
      <alignment horizontal="right" vertical="center"/>
      <protection locked="0"/>
    </xf>
    <xf numFmtId="4" fontId="1" fillId="8" borderId="28" xfId="2" applyNumberFormat="1" applyFont="1" applyFill="1" applyBorder="1" applyAlignment="1" applyProtection="1">
      <alignment horizontal="right" vertical="center"/>
      <protection locked="0"/>
    </xf>
    <xf numFmtId="0" fontId="2" fillId="0" borderId="21" xfId="0" applyFont="1" applyFill="1" applyBorder="1" applyAlignment="1" applyProtection="1">
      <alignment horizontal="left" vertical="center" wrapText="1"/>
    </xf>
    <xf numFmtId="4" fontId="15" fillId="9" borderId="26" xfId="2" applyNumberFormat="1" applyFont="1" applyFill="1" applyBorder="1" applyAlignment="1" applyProtection="1">
      <alignment horizontal="right" vertical="center"/>
    </xf>
    <xf numFmtId="4" fontId="15" fillId="9" borderId="31" xfId="2" applyNumberFormat="1" applyFont="1" applyFill="1" applyBorder="1" applyAlignment="1" applyProtection="1">
      <alignment horizontal="right" vertical="center"/>
    </xf>
    <xf numFmtId="0" fontId="2" fillId="0" borderId="15"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 fontId="15" fillId="9" borderId="28" xfId="2" applyNumberFormat="1" applyFont="1" applyFill="1" applyBorder="1" applyAlignment="1" applyProtection="1">
      <alignment horizontal="right" vertical="center"/>
    </xf>
    <xf numFmtId="4" fontId="15" fillId="9" borderId="29" xfId="2" applyNumberFormat="1" applyFont="1" applyFill="1" applyBorder="1" applyAlignment="1" applyProtection="1">
      <alignment horizontal="right" vertical="center"/>
    </xf>
    <xf numFmtId="0" fontId="2" fillId="6" borderId="26" xfId="0" applyFont="1" applyFill="1" applyBorder="1" applyAlignment="1" applyProtection="1">
      <alignment horizontal="center" vertical="center"/>
    </xf>
    <xf numFmtId="0" fontId="2" fillId="6" borderId="45" xfId="0" applyFont="1" applyFill="1" applyBorder="1" applyAlignment="1" applyProtection="1">
      <alignment horizontal="center" vertical="center"/>
    </xf>
    <xf numFmtId="0" fontId="2" fillId="0" borderId="13"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0" fillId="0" borderId="24" xfId="0" applyFill="1" applyBorder="1" applyAlignment="1" applyProtection="1">
      <alignment horizontal="left" vertical="center"/>
    </xf>
    <xf numFmtId="0" fontId="0" fillId="0" borderId="35" xfId="0" applyFill="1" applyBorder="1" applyAlignment="1" applyProtection="1">
      <alignment horizontal="left" vertical="center"/>
    </xf>
    <xf numFmtId="4" fontId="13" fillId="8" borderId="28" xfId="2" applyNumberFormat="1" applyFont="1" applyFill="1" applyBorder="1" applyAlignment="1" applyProtection="1">
      <alignment horizontal="right" vertical="center"/>
      <protection locked="0"/>
    </xf>
    <xf numFmtId="0" fontId="0" fillId="0" borderId="8" xfId="0" applyFill="1" applyBorder="1" applyAlignment="1" applyProtection="1">
      <alignment horizontal="left" vertical="center"/>
    </xf>
    <xf numFmtId="0" fontId="0" fillId="0" borderId="9" xfId="0" applyFill="1" applyBorder="1" applyAlignment="1" applyProtection="1">
      <alignment horizontal="left" vertical="center"/>
    </xf>
    <xf numFmtId="4" fontId="13" fillId="8" borderId="30" xfId="2" applyNumberFormat="1" applyFont="1" applyFill="1" applyBorder="1" applyAlignment="1" applyProtection="1">
      <alignment horizontal="right" vertical="center"/>
      <protection locked="0"/>
    </xf>
    <xf numFmtId="4" fontId="1" fillId="0" borderId="18" xfId="3" applyNumberFormat="1" applyFont="1" applyFill="1" applyBorder="1" applyAlignment="1" applyProtection="1">
      <alignment horizontal="right" vertical="center"/>
    </xf>
    <xf numFmtId="4" fontId="1" fillId="0" borderId="19" xfId="3" applyNumberFormat="1" applyFont="1" applyFill="1" applyBorder="1" applyAlignment="1" applyProtection="1">
      <alignment horizontal="right" vertical="center"/>
    </xf>
    <xf numFmtId="4" fontId="1" fillId="0" borderId="20" xfId="3" applyNumberFormat="1" applyFont="1" applyFill="1" applyBorder="1" applyAlignment="1" applyProtection="1">
      <alignment horizontal="right" vertical="center"/>
    </xf>
    <xf numFmtId="0" fontId="0" fillId="0" borderId="0" xfId="0" applyFill="1" applyBorder="1" applyAlignment="1" applyProtection="1">
      <alignment horizontal="left" vertical="center"/>
    </xf>
    <xf numFmtId="0" fontId="0" fillId="0" borderId="6" xfId="0" applyFill="1" applyBorder="1" applyAlignment="1" applyProtection="1">
      <alignment horizontal="left" vertical="center"/>
    </xf>
    <xf numFmtId="4" fontId="13" fillId="8" borderId="25" xfId="2" applyNumberFormat="1" applyFont="1" applyFill="1" applyBorder="1" applyAlignment="1" applyProtection="1">
      <alignment horizontal="right" vertical="center"/>
      <protection locked="0"/>
    </xf>
    <xf numFmtId="4" fontId="1" fillId="8" borderId="25" xfId="2" applyNumberFormat="1" applyFont="1" applyFill="1" applyBorder="1" applyAlignment="1" applyProtection="1">
      <alignment horizontal="right" vertical="center"/>
      <protection locked="0"/>
    </xf>
    <xf numFmtId="0" fontId="2" fillId="3" borderId="15"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42" xfId="0" applyFont="1" applyFill="1" applyBorder="1" applyAlignment="1" applyProtection="1">
      <alignment horizontal="left" vertical="center"/>
    </xf>
    <xf numFmtId="4" fontId="2" fillId="9" borderId="22" xfId="2" applyNumberFormat="1" applyFont="1" applyFill="1" applyBorder="1" applyAlignment="1" applyProtection="1">
      <alignment horizontal="right" vertical="center"/>
    </xf>
    <xf numFmtId="4" fontId="2" fillId="9" borderId="43" xfId="2" applyNumberFormat="1" applyFont="1" applyFill="1" applyBorder="1" applyAlignment="1" applyProtection="1">
      <alignment horizontal="right" vertical="center"/>
    </xf>
  </cellXfs>
  <cellStyles count="4">
    <cellStyle name="Moeda" xfId="2" builtinId="4"/>
    <cellStyle name="Normal" xfId="0" builtinId="0"/>
    <cellStyle name="Normal 2" xfId="1" xr:uid="{00000000-0005-0000-0000-000002000000}"/>
    <cellStyle name="Percentagem" xfId="3" builtinId="5"/>
  </cellStyles>
  <dxfs count="10">
    <dxf>
      <font>
        <color theme="6" tint="0.79998168889431442"/>
      </font>
    </dxf>
    <dxf>
      <font>
        <color theme="0"/>
      </font>
    </dxf>
    <dxf>
      <font>
        <color theme="6" tint="0.79998168889431442"/>
      </font>
    </dxf>
    <dxf>
      <font>
        <color theme="9" tint="0.79998168889431442"/>
      </font>
    </dxf>
    <dxf>
      <font>
        <color theme="9" tint="0.79998168889431442"/>
      </font>
    </dxf>
    <dxf>
      <font>
        <color theme="9" tint="0.79998168889431442"/>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EFF9FF"/>
      <color rgb="FFE5F5FF"/>
      <color rgb="FFCCFFFF"/>
      <color rgb="FFFFCC99"/>
      <color rgb="FF000099"/>
      <color rgb="FF0000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60048</xdr:colOff>
      <xdr:row>0</xdr:row>
      <xdr:rowOff>28256</xdr:rowOff>
    </xdr:from>
    <xdr:to>
      <xdr:col>30</xdr:col>
      <xdr:colOff>130451</xdr:colOff>
      <xdr:row>2</xdr:row>
      <xdr:rowOff>114714</xdr:rowOff>
    </xdr:to>
    <xdr:pic>
      <xdr:nvPicPr>
        <xdr:cNvPr id="2" name="Imagem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2023" y="28256"/>
          <a:ext cx="556178" cy="4674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85827</xdr:colOff>
      <xdr:row>0</xdr:row>
      <xdr:rowOff>120332</xdr:rowOff>
    </xdr:from>
    <xdr:to>
      <xdr:col>7</xdr:col>
      <xdr:colOff>39393</xdr:colOff>
      <xdr:row>5</xdr:row>
      <xdr:rowOff>182217</xdr:rowOff>
    </xdr:to>
    <xdr:pic>
      <xdr:nvPicPr>
        <xdr:cNvPr id="3" name="Imagem 2" descr="RGB-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677" y="120332"/>
          <a:ext cx="763191" cy="1004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7485</xdr:colOff>
      <xdr:row>3</xdr:row>
      <xdr:rowOff>0</xdr:rowOff>
    </xdr:from>
    <xdr:to>
      <xdr:col>57</xdr:col>
      <xdr:colOff>8282</xdr:colOff>
      <xdr:row>35</xdr:row>
      <xdr:rowOff>2389</xdr:rowOff>
    </xdr:to>
    <xdr:sp macro="" textlink="" fLocksText="0">
      <xdr:nvSpPr>
        <xdr:cNvPr id="2" name="CaixaDeTexto 1">
          <a:extLst>
            <a:ext uri="{FF2B5EF4-FFF2-40B4-BE49-F238E27FC236}">
              <a16:creationId xmlns:a16="http://schemas.microsoft.com/office/drawing/2014/main" id="{00000000-0008-0000-0100-000002000000}"/>
            </a:ext>
          </a:extLst>
        </xdr:cNvPr>
        <xdr:cNvSpPr txBox="1"/>
      </xdr:nvSpPr>
      <xdr:spPr>
        <a:xfrm>
          <a:off x="338789" y="629478"/>
          <a:ext cx="9111667" cy="6098389"/>
        </a:xfrm>
        <a:prstGeom prst="rect">
          <a:avLst/>
        </a:prstGeom>
        <a:solidFill>
          <a:srgbClr val="EFF9FF"/>
        </a:solidFill>
        <a:ln w="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PT" sz="1100"/>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2</xdr:col>
      <xdr:colOff>7327</xdr:colOff>
      <xdr:row>23</xdr:row>
      <xdr:rowOff>0</xdr:rowOff>
    </xdr:from>
    <xdr:to>
      <xdr:col>57</xdr:col>
      <xdr:colOff>21980</xdr:colOff>
      <xdr:row>38</xdr:row>
      <xdr:rowOff>8283</xdr:rowOff>
    </xdr:to>
    <xdr:sp macro="" textlink="" fLocksText="0">
      <xdr:nvSpPr>
        <xdr:cNvPr id="2" name="CaixaDeTexto 1">
          <a:extLst>
            <a:ext uri="{FF2B5EF4-FFF2-40B4-BE49-F238E27FC236}">
              <a16:creationId xmlns:a16="http://schemas.microsoft.com/office/drawing/2014/main" id="{00000000-0008-0000-0200-000002000000}"/>
            </a:ext>
          </a:extLst>
        </xdr:cNvPr>
        <xdr:cNvSpPr txBox="1"/>
      </xdr:nvSpPr>
      <xdr:spPr>
        <a:xfrm>
          <a:off x="338631" y="4580283"/>
          <a:ext cx="9125523" cy="4969565"/>
        </a:xfrm>
        <a:prstGeom prst="rect">
          <a:avLst/>
        </a:prstGeom>
        <a:solidFill>
          <a:srgbClr val="EFF9FF"/>
        </a:solidFill>
        <a:ln w="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PT" sz="1100"/>
        </a:p>
      </xdr:txBody>
    </xdr:sp>
    <xdr:clientData fLocksWithSheet="0"/>
  </xdr:twoCellAnchor>
  <xdr:twoCellAnchor>
    <xdr:from>
      <xdr:col>2</xdr:col>
      <xdr:colOff>1241</xdr:colOff>
      <xdr:row>3</xdr:row>
      <xdr:rowOff>9525</xdr:rowOff>
    </xdr:from>
    <xdr:to>
      <xdr:col>57</xdr:col>
      <xdr:colOff>1433</xdr:colOff>
      <xdr:row>19</xdr:row>
      <xdr:rowOff>19050</xdr:rowOff>
    </xdr:to>
    <xdr:sp macro="" textlink="" fLocksText="0">
      <xdr:nvSpPr>
        <xdr:cNvPr id="3" name="CaixaDeTexto 2">
          <a:extLst>
            <a:ext uri="{FF2B5EF4-FFF2-40B4-BE49-F238E27FC236}">
              <a16:creationId xmlns:a16="http://schemas.microsoft.com/office/drawing/2014/main" id="{00000000-0008-0000-0200-000003000000}"/>
            </a:ext>
          </a:extLst>
        </xdr:cNvPr>
        <xdr:cNvSpPr txBox="1"/>
      </xdr:nvSpPr>
      <xdr:spPr>
        <a:xfrm>
          <a:off x="325091" y="676275"/>
          <a:ext cx="8906067" cy="3057525"/>
        </a:xfrm>
        <a:prstGeom prst="rect">
          <a:avLst/>
        </a:prstGeom>
        <a:solidFill>
          <a:srgbClr val="EFF9FF"/>
        </a:solidFill>
        <a:ln w="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PT" sz="1100"/>
        </a:p>
      </xdr:txBody>
    </xdr:sp>
    <xdr:clientData fLocksWithSheet="0"/>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ortal.azores.gov.pt/web/dr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J198"/>
  <sheetViews>
    <sheetView showGridLines="0" showRowColHeaders="0" topLeftCell="B10" zoomScale="115" zoomScaleNormal="115" zoomScaleSheetLayoutView="85" workbookViewId="0">
      <selection activeCell="AK62" sqref="AK62:BD62"/>
    </sheetView>
  </sheetViews>
  <sheetFormatPr defaultColWidth="9.140625" defaultRowHeight="15" x14ac:dyDescent="0.25"/>
  <cols>
    <col min="1" max="59" width="2.42578125" style="14" customWidth="1"/>
    <col min="60" max="60" width="9.5703125" style="84" customWidth="1"/>
    <col min="61" max="61" width="9.140625" style="85" hidden="1" customWidth="1"/>
    <col min="62" max="62" width="7.42578125" style="85" hidden="1" customWidth="1"/>
    <col min="63" max="63" width="9.140625" style="85" hidden="1" customWidth="1"/>
    <col min="64" max="65" width="9.140625" style="84" hidden="1" customWidth="1"/>
    <col min="66" max="66" width="11.5703125" style="84" hidden="1" customWidth="1"/>
    <col min="67" max="67" width="21.140625" style="84" hidden="1" customWidth="1"/>
    <col min="68" max="68" width="8.140625" style="84" hidden="1" customWidth="1"/>
    <col min="69" max="71" width="12.140625" style="84" hidden="1" customWidth="1"/>
    <col min="72" max="75" width="9.140625" style="84" hidden="1" customWidth="1"/>
    <col min="76" max="80" width="9.140625" style="84" customWidth="1"/>
    <col min="81" max="87" width="9.140625" style="84"/>
    <col min="88" max="16384" width="9.140625" style="14"/>
  </cols>
  <sheetData>
    <row r="1" spans="1:87"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95" t="s">
        <v>167</v>
      </c>
      <c r="BF1" s="1"/>
      <c r="BG1" s="1"/>
    </row>
    <row r="2" spans="1:87"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87"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2"/>
      <c r="AO3" s="2"/>
      <c r="AP3" s="2"/>
      <c r="AQ3" s="2"/>
      <c r="AR3" s="2"/>
      <c r="AS3" s="2"/>
      <c r="AT3" s="2"/>
      <c r="AU3" s="2"/>
      <c r="AV3" s="2"/>
      <c r="AW3" s="2"/>
      <c r="AX3" s="2"/>
      <c r="AY3" s="2"/>
      <c r="AZ3" s="2"/>
      <c r="BA3" s="3"/>
      <c r="BB3" s="1"/>
      <c r="BC3" s="1"/>
      <c r="BD3" s="1"/>
      <c r="BE3" s="1"/>
      <c r="BF3" s="1"/>
      <c r="BG3" s="1"/>
    </row>
    <row r="4" spans="1:87" s="16" customFormat="1" ht="14.25" x14ac:dyDescent="0.25">
      <c r="A4" s="22"/>
      <c r="B4" s="22"/>
      <c r="C4" s="22"/>
      <c r="D4" s="23"/>
      <c r="E4" s="23"/>
      <c r="F4" s="23"/>
      <c r="G4" s="23"/>
      <c r="H4" s="23"/>
      <c r="I4" s="23"/>
      <c r="J4" s="23"/>
      <c r="K4" s="23"/>
      <c r="L4" s="23"/>
      <c r="M4" s="23"/>
      <c r="N4" s="23"/>
      <c r="O4" s="23"/>
      <c r="P4" s="23"/>
      <c r="Q4" s="23"/>
      <c r="R4" s="23"/>
      <c r="S4" s="23"/>
      <c r="T4" s="124" t="s">
        <v>0</v>
      </c>
      <c r="U4" s="124"/>
      <c r="V4" s="124"/>
      <c r="W4" s="124"/>
      <c r="X4" s="124"/>
      <c r="Y4" s="124"/>
      <c r="Z4" s="124"/>
      <c r="AA4" s="124"/>
      <c r="AB4" s="124"/>
      <c r="AC4" s="124"/>
      <c r="AD4" s="124"/>
      <c r="AE4" s="124"/>
      <c r="AF4" s="124"/>
      <c r="AG4" s="124"/>
      <c r="AH4" s="124"/>
      <c r="AI4" s="124"/>
      <c r="AJ4" s="124"/>
      <c r="AK4" s="124"/>
      <c r="AL4" s="124"/>
      <c r="AM4" s="124"/>
      <c r="AN4" s="24"/>
      <c r="AO4" s="24"/>
      <c r="AP4" s="24"/>
      <c r="AQ4" s="24"/>
      <c r="AR4" s="24"/>
      <c r="AS4" s="22"/>
      <c r="AT4" s="24"/>
      <c r="AU4" s="24"/>
      <c r="AV4" s="24"/>
      <c r="AW4" s="22"/>
      <c r="AX4" s="24"/>
      <c r="AY4" s="24"/>
      <c r="AZ4" s="24"/>
      <c r="BA4" s="24"/>
      <c r="BB4" s="22"/>
      <c r="BC4" s="22"/>
      <c r="BD4" s="22"/>
      <c r="BE4" s="22"/>
      <c r="BF4" s="22"/>
      <c r="BG4" s="22"/>
      <c r="BH4" s="86"/>
      <c r="BI4" s="87"/>
      <c r="BJ4" s="87"/>
      <c r="BK4" s="87"/>
      <c r="BL4" s="86"/>
      <c r="BM4" s="86"/>
      <c r="BN4" s="86"/>
      <c r="BO4" s="86"/>
      <c r="BP4" s="86"/>
      <c r="BQ4" s="86"/>
      <c r="BR4" s="86"/>
      <c r="BS4" s="86"/>
      <c r="BT4" s="86"/>
      <c r="BU4" s="86"/>
      <c r="BV4" s="86"/>
      <c r="BW4" s="86"/>
      <c r="BX4" s="86"/>
      <c r="BY4" s="86"/>
      <c r="BZ4" s="86"/>
      <c r="CA4" s="86"/>
      <c r="CB4" s="86"/>
      <c r="CC4" s="86"/>
      <c r="CD4" s="86"/>
      <c r="CE4" s="86"/>
      <c r="CF4" s="86"/>
      <c r="CG4" s="86"/>
      <c r="CH4" s="86"/>
      <c r="CI4" s="86"/>
    </row>
    <row r="5" spans="1:87" s="16" customFormat="1" ht="15" customHeight="1" x14ac:dyDescent="0.25">
      <c r="A5" s="22"/>
      <c r="B5" s="22"/>
      <c r="C5" s="22"/>
      <c r="D5" s="23"/>
      <c r="E5" s="23"/>
      <c r="F5" s="23"/>
      <c r="G5" s="23"/>
      <c r="H5" s="23"/>
      <c r="I5" s="23"/>
      <c r="J5" s="23"/>
      <c r="K5" s="23"/>
      <c r="L5" s="23"/>
      <c r="M5" s="23"/>
      <c r="N5" s="23"/>
      <c r="O5" s="23"/>
      <c r="P5" s="23"/>
      <c r="Q5" s="23"/>
      <c r="R5" s="23"/>
      <c r="S5" s="124" t="s">
        <v>164</v>
      </c>
      <c r="T5" s="124"/>
      <c r="U5" s="124"/>
      <c r="V5" s="124"/>
      <c r="W5" s="124"/>
      <c r="X5" s="124"/>
      <c r="Y5" s="124"/>
      <c r="Z5" s="124"/>
      <c r="AA5" s="124"/>
      <c r="AB5" s="124"/>
      <c r="AC5" s="124"/>
      <c r="AD5" s="124"/>
      <c r="AE5" s="124"/>
      <c r="AF5" s="124"/>
      <c r="AG5" s="124"/>
      <c r="AH5" s="124"/>
      <c r="AI5" s="124"/>
      <c r="AJ5" s="124"/>
      <c r="AK5" s="124"/>
      <c r="AL5" s="124"/>
      <c r="AM5" s="124"/>
      <c r="AN5" s="124"/>
      <c r="AO5" s="24"/>
      <c r="AP5" s="24"/>
      <c r="AQ5" s="24"/>
      <c r="AR5" s="24"/>
      <c r="AS5" s="24"/>
      <c r="AT5" s="24"/>
      <c r="AU5" s="24"/>
      <c r="AV5" s="24"/>
      <c r="AW5" s="24"/>
      <c r="AX5" s="24"/>
      <c r="AY5" s="24"/>
      <c r="AZ5" s="24"/>
      <c r="BA5" s="24"/>
      <c r="BB5" s="22"/>
      <c r="BC5" s="22"/>
      <c r="BD5" s="22"/>
      <c r="BE5" s="22"/>
      <c r="BF5" s="22"/>
      <c r="BG5" s="22"/>
      <c r="BH5" s="86"/>
      <c r="BI5" s="87"/>
      <c r="BJ5" s="87"/>
      <c r="BK5" s="87"/>
      <c r="BL5" s="86"/>
      <c r="BM5" s="86"/>
      <c r="BN5" s="86"/>
      <c r="BO5" s="86"/>
      <c r="BP5" s="86"/>
      <c r="BQ5" s="86"/>
      <c r="BR5" s="86"/>
      <c r="BS5" s="86"/>
      <c r="BT5" s="86"/>
      <c r="BU5" s="86"/>
      <c r="BV5" s="86"/>
      <c r="BW5" s="86"/>
      <c r="BX5" s="86"/>
      <c r="BY5" s="86"/>
      <c r="BZ5" s="86"/>
      <c r="CA5" s="86"/>
      <c r="CB5" s="86"/>
      <c r="CC5" s="86"/>
      <c r="CD5" s="86"/>
      <c r="CE5" s="86"/>
      <c r="CF5" s="86"/>
      <c r="CG5" s="86"/>
      <c r="CH5" s="86"/>
      <c r="CI5" s="86"/>
    </row>
    <row r="6" spans="1:87" s="16" customFormat="1" ht="14.25" x14ac:dyDescent="0.25">
      <c r="A6" s="22"/>
      <c r="B6" s="22"/>
      <c r="C6" s="22"/>
      <c r="D6" s="23"/>
      <c r="E6" s="23"/>
      <c r="F6" s="23"/>
      <c r="G6" s="23"/>
      <c r="H6" s="23"/>
      <c r="I6" s="23"/>
      <c r="J6" s="23"/>
      <c r="K6" s="23"/>
      <c r="L6" s="23"/>
      <c r="M6" s="23"/>
      <c r="N6" s="23"/>
      <c r="O6" s="23"/>
      <c r="P6" s="23"/>
      <c r="Q6" s="23"/>
      <c r="R6" s="23"/>
      <c r="S6" s="23"/>
      <c r="T6" s="124" t="s">
        <v>1</v>
      </c>
      <c r="U6" s="124"/>
      <c r="V6" s="124"/>
      <c r="W6" s="124"/>
      <c r="X6" s="124"/>
      <c r="Y6" s="124"/>
      <c r="Z6" s="124"/>
      <c r="AA6" s="124"/>
      <c r="AB6" s="124"/>
      <c r="AC6" s="124"/>
      <c r="AD6" s="124"/>
      <c r="AE6" s="124"/>
      <c r="AF6" s="124"/>
      <c r="AG6" s="124"/>
      <c r="AH6" s="124"/>
      <c r="AI6" s="124"/>
      <c r="AJ6" s="124"/>
      <c r="AK6" s="124"/>
      <c r="AL6" s="124"/>
      <c r="AM6" s="124"/>
      <c r="AN6" s="22"/>
      <c r="AO6" s="22"/>
      <c r="AP6" s="22"/>
      <c r="AQ6" s="22"/>
      <c r="AR6" s="22"/>
      <c r="AS6" s="22"/>
      <c r="AT6" s="22"/>
      <c r="AU6" s="22"/>
      <c r="AV6" s="22"/>
      <c r="AW6" s="22"/>
      <c r="AX6" s="22"/>
      <c r="AY6" s="22"/>
      <c r="AZ6" s="22"/>
      <c r="BA6" s="22"/>
      <c r="BB6" s="22"/>
      <c r="BC6" s="22"/>
      <c r="BD6" s="22"/>
      <c r="BE6" s="22"/>
      <c r="BF6" s="22"/>
      <c r="BG6" s="22"/>
      <c r="BH6" s="86"/>
      <c r="BI6" s="87"/>
      <c r="BJ6" s="87"/>
      <c r="BK6" s="87"/>
      <c r="BL6" s="86"/>
      <c r="BM6" s="86"/>
      <c r="BN6" s="86"/>
      <c r="BO6" s="86"/>
      <c r="BP6" s="86"/>
      <c r="BQ6" s="86"/>
      <c r="BR6" s="86"/>
      <c r="BS6" s="86"/>
      <c r="BT6" s="86"/>
      <c r="BU6" s="86"/>
      <c r="BV6" s="86"/>
      <c r="BW6" s="86"/>
      <c r="BX6" s="86"/>
      <c r="BY6" s="86"/>
      <c r="BZ6" s="86"/>
      <c r="CA6" s="86"/>
      <c r="CB6" s="86"/>
      <c r="CC6" s="86"/>
      <c r="CD6" s="86"/>
      <c r="CE6" s="86"/>
      <c r="CF6" s="86"/>
      <c r="CG6" s="86"/>
      <c r="CH6" s="86"/>
      <c r="CI6" s="86"/>
    </row>
    <row r="7" spans="1:87"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row>
    <row r="8" spans="1:87" s="17" customFormat="1" ht="44.25" customHeight="1" x14ac:dyDescent="0.25">
      <c r="A8" s="25"/>
      <c r="B8" s="125" t="s">
        <v>128</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6"/>
      <c r="BF8" s="1"/>
      <c r="BG8" s="25"/>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row>
    <row r="9" spans="1:87"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row>
    <row r="10" spans="1:87" ht="15" customHeight="1" x14ac:dyDescent="0.25">
      <c r="A10" s="1"/>
      <c r="B10" s="1"/>
      <c r="C10" s="26"/>
      <c r="D10" s="27"/>
      <c r="E10" s="27"/>
      <c r="F10" s="27"/>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7"/>
      <c r="BB10" s="27"/>
      <c r="BC10" s="27"/>
      <c r="BD10" s="27"/>
      <c r="BE10" s="29"/>
      <c r="BF10" s="1"/>
      <c r="BG10" s="1"/>
    </row>
    <row r="11" spans="1:87" ht="15" customHeight="1" x14ac:dyDescent="0.25">
      <c r="A11" s="1"/>
      <c r="B11" s="1"/>
      <c r="C11" s="30"/>
      <c r="D11" s="31"/>
      <c r="E11" s="32"/>
      <c r="F11" s="33"/>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3"/>
      <c r="BB11" s="33"/>
      <c r="BC11" s="35"/>
      <c r="BD11" s="31"/>
      <c r="BE11" s="36"/>
      <c r="BF11" s="1"/>
      <c r="BG11" s="1"/>
    </row>
    <row r="12" spans="1:87" ht="15" customHeight="1" x14ac:dyDescent="0.25">
      <c r="A12" s="1"/>
      <c r="B12" s="1"/>
      <c r="C12" s="37"/>
      <c r="D12" s="38"/>
      <c r="E12" s="39"/>
      <c r="F12" s="38"/>
      <c r="G12" s="127" t="s">
        <v>108</v>
      </c>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38"/>
      <c r="BC12" s="40"/>
      <c r="BD12" s="38"/>
      <c r="BE12" s="41"/>
      <c r="BF12" s="1"/>
      <c r="BG12" s="1"/>
    </row>
    <row r="13" spans="1:87" ht="15" customHeight="1" x14ac:dyDescent="0.25">
      <c r="A13" s="1"/>
      <c r="B13" s="1"/>
      <c r="C13" s="37"/>
      <c r="D13" s="38"/>
      <c r="E13" s="39"/>
      <c r="F13" s="38"/>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38"/>
      <c r="BC13" s="40"/>
      <c r="BD13" s="38"/>
      <c r="BE13" s="41"/>
      <c r="BF13" s="1"/>
      <c r="BG13" s="1"/>
    </row>
    <row r="14" spans="1:87" ht="15" customHeight="1" x14ac:dyDescent="0.25">
      <c r="A14" s="1"/>
      <c r="B14" s="1"/>
      <c r="C14" s="37"/>
      <c r="D14" s="38"/>
      <c r="E14" s="39"/>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40"/>
      <c r="BD14" s="38"/>
      <c r="BE14" s="41"/>
      <c r="BF14" s="1"/>
      <c r="BG14" s="1"/>
    </row>
    <row r="15" spans="1:87" ht="15" customHeight="1" x14ac:dyDescent="0.25">
      <c r="A15" s="1"/>
      <c r="B15" s="1"/>
      <c r="C15" s="37"/>
      <c r="D15" s="38"/>
      <c r="E15" s="39"/>
      <c r="F15" s="38"/>
      <c r="G15" s="123" t="s">
        <v>170</v>
      </c>
      <c r="H15" s="12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38"/>
      <c r="BC15" s="40"/>
      <c r="BD15" s="38"/>
      <c r="BE15" s="41"/>
      <c r="BF15" s="1"/>
      <c r="BG15" s="1"/>
    </row>
    <row r="16" spans="1:87" ht="15" customHeight="1" x14ac:dyDescent="0.25">
      <c r="A16" s="1"/>
      <c r="B16" s="1"/>
      <c r="C16" s="37"/>
      <c r="D16" s="38"/>
      <c r="E16" s="39"/>
      <c r="F16" s="38"/>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38"/>
      <c r="BC16" s="40"/>
      <c r="BD16" s="38"/>
      <c r="BE16" s="41"/>
      <c r="BF16" s="1"/>
      <c r="BG16" s="1"/>
    </row>
    <row r="17" spans="1:88" ht="15" customHeight="1" x14ac:dyDescent="0.25">
      <c r="A17" s="1"/>
      <c r="B17" s="1"/>
      <c r="C17" s="37"/>
      <c r="D17" s="38"/>
      <c r="E17" s="39"/>
      <c r="F17" s="38"/>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38"/>
      <c r="BC17" s="40"/>
      <c r="BD17" s="38"/>
      <c r="BE17" s="41"/>
      <c r="BF17" s="1"/>
      <c r="BG17" s="1"/>
    </row>
    <row r="18" spans="1:88" ht="15" customHeight="1" x14ac:dyDescent="0.25">
      <c r="A18" s="1"/>
      <c r="B18" s="1"/>
      <c r="C18" s="37"/>
      <c r="D18" s="38"/>
      <c r="E18" s="39"/>
      <c r="F18" s="38"/>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38"/>
      <c r="BC18" s="40"/>
      <c r="BD18" s="38"/>
      <c r="BE18" s="41"/>
      <c r="BF18" s="1"/>
      <c r="BG18" s="1"/>
    </row>
    <row r="19" spans="1:88" x14ac:dyDescent="0.25">
      <c r="A19" s="1"/>
      <c r="B19" s="1"/>
      <c r="C19" s="37"/>
      <c r="D19" s="38"/>
      <c r="E19" s="42"/>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4"/>
      <c r="BD19" s="38"/>
      <c r="BE19" s="41"/>
      <c r="BF19" s="1"/>
      <c r="BG19" s="1"/>
    </row>
    <row r="20" spans="1:88" ht="15.75" thickBot="1" x14ac:dyDescent="0.3">
      <c r="A20" s="1"/>
      <c r="B20" s="1"/>
      <c r="C20" s="45"/>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7"/>
      <c r="BF20" s="1"/>
      <c r="BG20" s="1"/>
    </row>
    <row r="21" spans="1:88" x14ac:dyDescent="0.25">
      <c r="A21" s="1"/>
      <c r="B21" s="1"/>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1"/>
      <c r="BG21" s="1"/>
    </row>
    <row r="22" spans="1:88" x14ac:dyDescent="0.25">
      <c r="A22" s="1"/>
      <c r="B22" s="1"/>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1"/>
      <c r="BG22" s="1"/>
    </row>
    <row r="23" spans="1:88" ht="15.75" thickBo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row>
    <row r="24" spans="1:88" x14ac:dyDescent="0.25">
      <c r="A24" s="1"/>
      <c r="B24" s="1"/>
      <c r="C24" s="48"/>
      <c r="D24" s="49"/>
      <c r="E24" s="49"/>
      <c r="F24" s="49"/>
      <c r="G24" s="49"/>
      <c r="H24" s="49"/>
      <c r="I24" s="49"/>
      <c r="J24" s="49"/>
      <c r="K24" s="49"/>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1"/>
      <c r="BF24" s="1"/>
      <c r="BG24" s="1"/>
    </row>
    <row r="25" spans="1:88" x14ac:dyDescent="0.25">
      <c r="A25" s="13"/>
      <c r="B25" s="13"/>
      <c r="C25" s="52"/>
      <c r="D25" s="53"/>
      <c r="E25" s="53"/>
      <c r="F25" s="53"/>
      <c r="G25" s="53"/>
      <c r="H25" s="53"/>
      <c r="I25" s="53"/>
      <c r="J25" s="53"/>
      <c r="K25" s="53"/>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54"/>
      <c r="BF25" s="1"/>
      <c r="BG25" s="1"/>
    </row>
    <row r="26" spans="1:88" s="18" customFormat="1" ht="18.75" x14ac:dyDescent="0.25">
      <c r="A26" s="55"/>
      <c r="B26" s="55"/>
      <c r="C26" s="56"/>
      <c r="D26" s="117" t="s">
        <v>107</v>
      </c>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7"/>
      <c r="AU26" s="117"/>
      <c r="AV26" s="117"/>
      <c r="AW26" s="117"/>
      <c r="AX26" s="117"/>
      <c r="AY26" s="117"/>
      <c r="AZ26" s="117"/>
      <c r="BA26" s="117"/>
      <c r="BB26" s="117"/>
      <c r="BC26" s="117"/>
      <c r="BD26" s="117"/>
      <c r="BE26" s="57"/>
      <c r="BF26" s="55"/>
      <c r="BG26" s="55"/>
      <c r="BH26" s="89"/>
      <c r="BI26" s="89"/>
      <c r="BJ26" s="89"/>
      <c r="BK26" s="89"/>
      <c r="BL26" s="89"/>
      <c r="BM26" s="89"/>
      <c r="BN26" s="89"/>
      <c r="BO26" s="89"/>
      <c r="BP26" s="89"/>
      <c r="BQ26" s="89"/>
      <c r="BR26" s="89"/>
      <c r="BS26" s="89"/>
      <c r="BT26" s="89"/>
      <c r="BU26" s="89"/>
      <c r="BV26" s="89"/>
      <c r="BW26" s="89"/>
      <c r="BX26" s="89"/>
      <c r="BY26" s="89"/>
      <c r="BZ26" s="89"/>
      <c r="CA26" s="84"/>
      <c r="CB26" s="84"/>
      <c r="CC26" s="84"/>
      <c r="CD26" s="84"/>
      <c r="CE26" s="84"/>
      <c r="CF26" s="84"/>
      <c r="CG26" s="84"/>
      <c r="CH26" s="89"/>
      <c r="CI26" s="89"/>
    </row>
    <row r="27" spans="1:88" x14ac:dyDescent="0.25">
      <c r="A27" s="13"/>
      <c r="B27" s="13"/>
      <c r="C27" s="52"/>
      <c r="D27" s="53"/>
      <c r="E27" s="53"/>
      <c r="F27" s="53"/>
      <c r="G27" s="53"/>
      <c r="H27" s="53"/>
      <c r="I27" s="53"/>
      <c r="J27" s="53"/>
      <c r="K27" s="53"/>
      <c r="L27" s="38"/>
      <c r="M27" s="38"/>
      <c r="N27" s="1"/>
      <c r="O27" s="1"/>
      <c r="P27" s="1"/>
      <c r="Q27" s="1"/>
      <c r="R27" s="1"/>
      <c r="S27" s="1"/>
      <c r="T27" s="1"/>
      <c r="U27" s="1"/>
      <c r="V27" s="1"/>
      <c r="W27" s="1"/>
      <c r="X27" s="1"/>
      <c r="Y27" s="1"/>
      <c r="Z27" s="1"/>
      <c r="AA27" s="1"/>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54"/>
      <c r="BF27" s="1"/>
      <c r="BG27" s="1"/>
    </row>
    <row r="28" spans="1:88" s="19" customFormat="1" ht="15.75" customHeight="1" x14ac:dyDescent="0.25">
      <c r="A28" s="58"/>
      <c r="B28" s="58"/>
      <c r="C28" s="52"/>
      <c r="D28" s="59" t="s">
        <v>39</v>
      </c>
      <c r="E28" s="53"/>
      <c r="F28" s="53"/>
      <c r="G28" s="53"/>
      <c r="H28" s="53"/>
      <c r="I28" s="53"/>
      <c r="J28" s="53"/>
      <c r="K28" s="53"/>
      <c r="L28" s="13"/>
      <c r="M28" s="13"/>
      <c r="N28" s="114"/>
      <c r="O28" s="115"/>
      <c r="P28" s="115"/>
      <c r="Q28" s="115"/>
      <c r="R28" s="115"/>
      <c r="S28" s="115"/>
      <c r="T28" s="115"/>
      <c r="U28" s="115"/>
      <c r="V28" s="115"/>
      <c r="W28" s="115"/>
      <c r="X28" s="115"/>
      <c r="Y28" s="115"/>
      <c r="Z28" s="115"/>
      <c r="AA28" s="116"/>
      <c r="AB28" s="53"/>
      <c r="AC28" s="53"/>
      <c r="AD28" s="53"/>
      <c r="AE28" s="53"/>
      <c r="AF28" s="53"/>
      <c r="AG28" s="53"/>
      <c r="AH28" s="53"/>
      <c r="AI28" s="53"/>
      <c r="AJ28" s="53"/>
      <c r="AK28" s="53"/>
      <c r="AL28" s="53"/>
      <c r="AM28" s="53"/>
      <c r="AN28" s="53"/>
      <c r="AO28" s="53"/>
      <c r="AP28" s="60" t="s">
        <v>38</v>
      </c>
      <c r="AQ28" s="114"/>
      <c r="AR28" s="115"/>
      <c r="AS28" s="115"/>
      <c r="AT28" s="115"/>
      <c r="AU28" s="115"/>
      <c r="AV28" s="115"/>
      <c r="AW28" s="115"/>
      <c r="AX28" s="115"/>
      <c r="AY28" s="115"/>
      <c r="AZ28" s="115"/>
      <c r="BA28" s="115"/>
      <c r="BB28" s="115"/>
      <c r="BC28" s="115"/>
      <c r="BD28" s="116"/>
      <c r="BE28" s="54"/>
      <c r="BF28" s="58"/>
      <c r="BG28" s="58"/>
      <c r="BH28" s="90"/>
      <c r="BI28" s="91"/>
      <c r="BJ28" s="91"/>
      <c r="BK28" s="91"/>
      <c r="BL28" s="91"/>
      <c r="BM28" s="91"/>
      <c r="BN28" s="91"/>
      <c r="BO28" s="91"/>
      <c r="BP28" s="91"/>
      <c r="BQ28" s="91"/>
      <c r="BR28" s="91"/>
      <c r="BS28" s="91"/>
      <c r="BT28" s="91"/>
      <c r="BU28" s="91"/>
      <c r="BV28" s="91"/>
      <c r="BW28" s="91"/>
      <c r="BX28" s="91"/>
      <c r="BY28" s="91"/>
      <c r="BZ28" s="91"/>
      <c r="CA28" s="84"/>
      <c r="CB28" s="84"/>
      <c r="CC28" s="84"/>
      <c r="CD28" s="84"/>
      <c r="CE28" s="84"/>
      <c r="CF28" s="84"/>
      <c r="CG28" s="84"/>
      <c r="CH28" s="91"/>
      <c r="CI28" s="91"/>
    </row>
    <row r="29" spans="1:88" s="19" customFormat="1" ht="18.75" x14ac:dyDescent="0.25">
      <c r="A29" s="58"/>
      <c r="B29" s="58"/>
      <c r="C29" s="52"/>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4"/>
      <c r="BF29" s="58"/>
      <c r="BG29" s="58"/>
      <c r="BH29" s="90"/>
      <c r="BI29" s="91"/>
      <c r="BJ29" s="91"/>
      <c r="BK29" s="91"/>
      <c r="BL29" s="91"/>
      <c r="BM29" s="91"/>
      <c r="BN29" s="91"/>
      <c r="BO29" s="91"/>
      <c r="BP29" s="91"/>
      <c r="BQ29" s="91"/>
      <c r="BR29" s="91"/>
      <c r="BS29" s="91"/>
      <c r="BT29" s="91"/>
      <c r="BU29" s="91"/>
      <c r="BV29" s="91"/>
      <c r="BW29" s="91"/>
      <c r="BX29" s="91"/>
      <c r="BY29" s="91"/>
      <c r="BZ29" s="91"/>
      <c r="CA29" s="89"/>
      <c r="CB29" s="89"/>
      <c r="CC29" s="89"/>
      <c r="CD29" s="89"/>
      <c r="CE29" s="89"/>
      <c r="CF29" s="89"/>
      <c r="CG29" s="89"/>
      <c r="CH29" s="92"/>
      <c r="CI29" s="92"/>
      <c r="CJ29" s="20"/>
    </row>
    <row r="30" spans="1:88" s="19" customFormat="1" ht="15.75" x14ac:dyDescent="0.25">
      <c r="A30" s="58"/>
      <c r="B30" s="58"/>
      <c r="C30" s="61"/>
      <c r="D30" s="59" t="s">
        <v>40</v>
      </c>
      <c r="E30" s="53"/>
      <c r="F30" s="53"/>
      <c r="G30" s="53"/>
      <c r="H30" s="53"/>
      <c r="I30" s="53"/>
      <c r="J30" s="53"/>
      <c r="K30" s="53"/>
      <c r="L30" s="53"/>
      <c r="M30" s="13"/>
      <c r="N30" s="111"/>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3"/>
      <c r="BE30" s="54"/>
      <c r="BF30" s="58"/>
      <c r="BG30" s="58"/>
      <c r="BH30" s="90"/>
      <c r="BI30" s="91"/>
      <c r="BJ30" s="91"/>
      <c r="BK30" s="91"/>
      <c r="BL30" s="91"/>
      <c r="BM30" s="91"/>
      <c r="BN30" s="91"/>
      <c r="BO30" s="91"/>
      <c r="BP30" s="91"/>
      <c r="BQ30" s="91"/>
      <c r="BR30" s="91"/>
      <c r="BS30" s="91"/>
      <c r="BT30" s="91"/>
      <c r="BU30" s="91"/>
      <c r="BV30" s="91"/>
      <c r="BW30" s="91"/>
      <c r="BX30" s="91"/>
      <c r="BY30" s="91"/>
      <c r="BZ30" s="91"/>
      <c r="CA30" s="84"/>
      <c r="CB30" s="84"/>
      <c r="CC30" s="84"/>
      <c r="CD30" s="84"/>
      <c r="CE30" s="84"/>
      <c r="CF30" s="84"/>
      <c r="CG30" s="84"/>
      <c r="CH30" s="92"/>
      <c r="CI30" s="92"/>
      <c r="CJ30" s="20"/>
    </row>
    <row r="31" spans="1:88" s="19" customFormat="1" ht="15.75" x14ac:dyDescent="0.25">
      <c r="A31" s="58"/>
      <c r="B31" s="58"/>
      <c r="C31" s="61"/>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4"/>
      <c r="BF31" s="58"/>
      <c r="BG31" s="58"/>
      <c r="BH31" s="91"/>
      <c r="BI31" s="91"/>
      <c r="BJ31" s="91"/>
      <c r="BK31" s="91"/>
      <c r="BL31" s="91"/>
      <c r="BM31" s="91"/>
      <c r="BN31" s="91"/>
      <c r="BO31" s="91"/>
      <c r="BP31" s="91"/>
      <c r="BQ31" s="91"/>
      <c r="BR31" s="91"/>
      <c r="BS31" s="91"/>
      <c r="BT31" s="91"/>
      <c r="BU31" s="91"/>
      <c r="BV31" s="91"/>
      <c r="BW31" s="91"/>
      <c r="BX31" s="91"/>
      <c r="BY31" s="91"/>
      <c r="BZ31" s="91"/>
      <c r="CA31" s="91"/>
      <c r="CB31" s="91"/>
      <c r="CC31" s="91"/>
      <c r="CD31" s="91"/>
      <c r="CE31" s="91"/>
      <c r="CF31" s="91"/>
      <c r="CG31" s="91"/>
      <c r="CH31" s="91"/>
      <c r="CI31" s="91"/>
    </row>
    <row r="32" spans="1:88" s="19" customFormat="1" ht="15.75" x14ac:dyDescent="0.25">
      <c r="A32" s="58"/>
      <c r="B32" s="58"/>
      <c r="C32" s="61"/>
      <c r="D32" s="53" t="s">
        <v>112</v>
      </c>
      <c r="E32" s="53"/>
      <c r="F32" s="53"/>
      <c r="G32" s="53"/>
      <c r="H32" s="53"/>
      <c r="I32" s="53"/>
      <c r="J32" s="53"/>
      <c r="K32" s="53"/>
      <c r="L32" s="53"/>
      <c r="M32" s="53"/>
      <c r="N32" s="111"/>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3"/>
      <c r="BE32" s="54"/>
      <c r="BF32" s="58"/>
      <c r="BG32" s="58"/>
      <c r="BH32" s="91"/>
      <c r="BI32" s="91"/>
      <c r="BJ32" s="91"/>
      <c r="BK32" s="91"/>
      <c r="BL32" s="91"/>
      <c r="BM32" s="91"/>
      <c r="BN32" s="91"/>
      <c r="BO32" s="91"/>
      <c r="BP32" s="91"/>
      <c r="BQ32" s="91"/>
      <c r="BR32" s="91"/>
      <c r="BS32" s="91"/>
      <c r="BT32" s="91"/>
      <c r="BU32" s="91"/>
      <c r="BV32" s="91"/>
      <c r="BW32" s="91"/>
      <c r="BX32" s="91"/>
      <c r="BY32" s="91"/>
      <c r="BZ32" s="91"/>
      <c r="CA32" s="92"/>
      <c r="CB32" s="92"/>
      <c r="CC32" s="92"/>
      <c r="CD32" s="92"/>
      <c r="CE32" s="92"/>
      <c r="CF32" s="92"/>
      <c r="CG32" s="92"/>
      <c r="CH32" s="91"/>
      <c r="CI32" s="91"/>
    </row>
    <row r="33" spans="1:87" s="19" customFormat="1" ht="15.75" x14ac:dyDescent="0.25">
      <c r="A33" s="58"/>
      <c r="B33" s="58"/>
      <c r="C33" s="61"/>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4"/>
      <c r="BF33" s="58"/>
      <c r="BG33" s="58"/>
      <c r="BH33" s="91"/>
      <c r="BI33" s="91"/>
      <c r="BJ33" s="91"/>
      <c r="BK33" s="91"/>
      <c r="BL33" s="91"/>
      <c r="BM33" s="91"/>
      <c r="BN33" s="91"/>
      <c r="BO33" s="91"/>
      <c r="BP33" s="91"/>
      <c r="BQ33" s="91"/>
      <c r="BR33" s="91"/>
      <c r="BS33" s="91"/>
      <c r="BT33" s="91"/>
      <c r="BU33" s="91"/>
      <c r="BV33" s="91"/>
      <c r="BW33" s="91"/>
      <c r="BX33" s="91"/>
      <c r="BY33" s="91"/>
      <c r="BZ33" s="91"/>
      <c r="CA33" s="92"/>
      <c r="CB33" s="92"/>
      <c r="CC33" s="92"/>
      <c r="CD33" s="92"/>
      <c r="CE33" s="92"/>
      <c r="CF33" s="92"/>
      <c r="CG33" s="92"/>
      <c r="CH33" s="91"/>
      <c r="CI33" s="91"/>
    </row>
    <row r="34" spans="1:87" ht="15.75" x14ac:dyDescent="0.25">
      <c r="A34" s="13"/>
      <c r="B34" s="53"/>
      <c r="C34" s="61"/>
      <c r="D34" s="53" t="s">
        <v>6</v>
      </c>
      <c r="E34" s="53"/>
      <c r="F34" s="53"/>
      <c r="G34" s="53"/>
      <c r="H34" s="53"/>
      <c r="I34" s="111"/>
      <c r="J34" s="112"/>
      <c r="K34" s="112"/>
      <c r="L34" s="112"/>
      <c r="M34" s="112"/>
      <c r="N34" s="112"/>
      <c r="O34" s="112"/>
      <c r="P34" s="112"/>
      <c r="Q34" s="112"/>
      <c r="R34" s="112"/>
      <c r="S34" s="112"/>
      <c r="T34" s="112"/>
      <c r="U34" s="112"/>
      <c r="V34" s="113"/>
      <c r="W34" s="53"/>
      <c r="X34" s="53"/>
      <c r="Y34" s="53"/>
      <c r="Z34" s="53"/>
      <c r="AA34" s="53"/>
      <c r="AB34" s="53"/>
      <c r="AC34" s="53"/>
      <c r="AD34" s="53"/>
      <c r="AE34" s="53"/>
      <c r="AF34" s="53"/>
      <c r="AG34" s="60" t="s">
        <v>41</v>
      </c>
      <c r="AH34" s="111"/>
      <c r="AI34" s="112"/>
      <c r="AJ34" s="112"/>
      <c r="AK34" s="113"/>
      <c r="AL34" s="62" t="s">
        <v>7</v>
      </c>
      <c r="AM34" s="111"/>
      <c r="AN34" s="112"/>
      <c r="AO34" s="113"/>
      <c r="AP34" s="53"/>
      <c r="AQ34" s="111"/>
      <c r="AR34" s="112"/>
      <c r="AS34" s="112"/>
      <c r="AT34" s="112"/>
      <c r="AU34" s="112"/>
      <c r="AV34" s="112"/>
      <c r="AW34" s="112"/>
      <c r="AX34" s="112"/>
      <c r="AY34" s="112"/>
      <c r="AZ34" s="112"/>
      <c r="BA34" s="112"/>
      <c r="BB34" s="112"/>
      <c r="BC34" s="112"/>
      <c r="BD34" s="113"/>
      <c r="BE34" s="54"/>
      <c r="BF34" s="1"/>
      <c r="BG34" s="1"/>
      <c r="CA34" s="91"/>
      <c r="CB34" s="91"/>
      <c r="CC34" s="91"/>
      <c r="CD34" s="91"/>
      <c r="CE34" s="91"/>
      <c r="CF34" s="91"/>
      <c r="CG34" s="91"/>
    </row>
    <row r="35" spans="1:87" ht="15.75" x14ac:dyDescent="0.25">
      <c r="A35" s="13"/>
      <c r="B35" s="53"/>
      <c r="C35" s="61"/>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4"/>
      <c r="BF35" s="1"/>
      <c r="BG35" s="1"/>
      <c r="CA35" s="91"/>
      <c r="CB35" s="91"/>
      <c r="CC35" s="91"/>
      <c r="CD35" s="91"/>
      <c r="CE35" s="91"/>
      <c r="CF35" s="91"/>
      <c r="CG35" s="91"/>
    </row>
    <row r="36" spans="1:87" s="18" customFormat="1" ht="15" customHeight="1" x14ac:dyDescent="0.25">
      <c r="A36" s="55"/>
      <c r="B36" s="63"/>
      <c r="C36" s="61"/>
      <c r="D36" s="53" t="s">
        <v>8</v>
      </c>
      <c r="E36" s="53"/>
      <c r="F36" s="53"/>
      <c r="G36" s="53"/>
      <c r="H36" s="53"/>
      <c r="I36" s="111"/>
      <c r="J36" s="112"/>
      <c r="K36" s="112"/>
      <c r="L36" s="112"/>
      <c r="M36" s="112"/>
      <c r="N36" s="112"/>
      <c r="O36" s="112"/>
      <c r="P36" s="112"/>
      <c r="Q36" s="112"/>
      <c r="R36" s="112"/>
      <c r="S36" s="112"/>
      <c r="T36" s="112"/>
      <c r="U36" s="112"/>
      <c r="V36" s="113"/>
      <c r="W36" s="53"/>
      <c r="X36" s="53"/>
      <c r="Y36" s="53"/>
      <c r="Z36" s="53"/>
      <c r="AA36" s="53"/>
      <c r="AB36" s="53"/>
      <c r="AC36" s="53"/>
      <c r="AD36" s="53"/>
      <c r="AE36" s="53"/>
      <c r="AF36" s="53"/>
      <c r="AG36" s="53"/>
      <c r="AH36" s="53"/>
      <c r="AI36" s="53"/>
      <c r="AJ36" s="53"/>
      <c r="AK36" s="53"/>
      <c r="AL36" s="53"/>
      <c r="AM36" s="53"/>
      <c r="AN36" s="53"/>
      <c r="AO36" s="53"/>
      <c r="AP36" s="60" t="s">
        <v>42</v>
      </c>
      <c r="AQ36" s="111"/>
      <c r="AR36" s="112"/>
      <c r="AS36" s="112"/>
      <c r="AT36" s="112"/>
      <c r="AU36" s="112"/>
      <c r="AV36" s="112"/>
      <c r="AW36" s="112"/>
      <c r="AX36" s="112"/>
      <c r="AY36" s="112"/>
      <c r="AZ36" s="112"/>
      <c r="BA36" s="112"/>
      <c r="BB36" s="112"/>
      <c r="BC36" s="112"/>
      <c r="BD36" s="113"/>
      <c r="BE36" s="54"/>
      <c r="BF36" s="55"/>
      <c r="BG36" s="55"/>
      <c r="BH36" s="89"/>
      <c r="BI36" s="89"/>
      <c r="BJ36" s="89"/>
      <c r="BK36" s="89"/>
      <c r="BL36" s="89"/>
      <c r="BM36" s="89"/>
      <c r="BN36" s="89"/>
      <c r="BO36" s="89"/>
      <c r="BP36" s="89"/>
      <c r="BQ36" s="89"/>
      <c r="BR36" s="89"/>
      <c r="BS36" s="89"/>
      <c r="BT36" s="89"/>
      <c r="BU36" s="89"/>
      <c r="BV36" s="89"/>
      <c r="BW36" s="89"/>
      <c r="BX36" s="89"/>
      <c r="BY36" s="89"/>
      <c r="BZ36" s="89"/>
      <c r="CA36" s="84"/>
      <c r="CB36" s="84"/>
      <c r="CC36" s="84"/>
      <c r="CD36" s="84"/>
      <c r="CE36" s="84"/>
      <c r="CF36" s="84"/>
      <c r="CG36" s="84"/>
      <c r="CH36" s="89"/>
      <c r="CI36" s="89"/>
    </row>
    <row r="37" spans="1:87" s="18" customFormat="1" ht="15" customHeight="1" x14ac:dyDescent="0.25">
      <c r="A37" s="55"/>
      <c r="B37" s="63"/>
      <c r="C37" s="61"/>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4"/>
      <c r="BF37" s="55"/>
      <c r="BG37" s="55"/>
      <c r="BH37" s="89"/>
      <c r="BI37" s="89"/>
      <c r="BJ37" s="89"/>
      <c r="BK37" s="89"/>
      <c r="BL37" s="89"/>
      <c r="BM37" s="89"/>
      <c r="BN37" s="89"/>
      <c r="BO37" s="89"/>
      <c r="BP37" s="89"/>
      <c r="BQ37" s="89"/>
      <c r="BR37" s="89"/>
      <c r="BS37" s="89"/>
      <c r="BT37" s="89"/>
      <c r="BU37" s="89"/>
      <c r="BV37" s="89"/>
      <c r="BW37" s="89"/>
      <c r="BX37" s="89"/>
      <c r="BY37" s="89"/>
      <c r="BZ37" s="89"/>
      <c r="CA37" s="84"/>
      <c r="CB37" s="84"/>
      <c r="CC37" s="84"/>
      <c r="CD37" s="84"/>
      <c r="CE37" s="84"/>
      <c r="CF37" s="84"/>
      <c r="CG37" s="84"/>
      <c r="CH37" s="89"/>
      <c r="CI37" s="89"/>
    </row>
    <row r="38" spans="1:87" ht="15" customHeight="1" x14ac:dyDescent="0.25">
      <c r="A38" s="13"/>
      <c r="B38" s="13"/>
      <c r="C38" s="61"/>
      <c r="D38" s="53"/>
      <c r="E38" s="53"/>
      <c r="F38" s="60" t="s">
        <v>12</v>
      </c>
      <c r="G38" s="53"/>
      <c r="H38" s="53"/>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54"/>
      <c r="BF38" s="1"/>
      <c r="BG38" s="1"/>
      <c r="CA38" s="89"/>
      <c r="CB38" s="89"/>
      <c r="CC38" s="89"/>
      <c r="CD38" s="89"/>
      <c r="CE38" s="89"/>
      <c r="CF38" s="89"/>
      <c r="CG38" s="89"/>
    </row>
    <row r="39" spans="1:87" ht="15" customHeight="1" thickBot="1" x14ac:dyDescent="0.3">
      <c r="A39" s="13"/>
      <c r="B39" s="13"/>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c r="BC39" s="65"/>
      <c r="BD39" s="65"/>
      <c r="BE39" s="66"/>
      <c r="BF39" s="1"/>
      <c r="BG39" s="1"/>
    </row>
    <row r="40" spans="1:87" x14ac:dyDescent="0.25">
      <c r="A40" s="13"/>
      <c r="B40" s="13"/>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row>
    <row r="41" spans="1:87"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row>
    <row r="42" spans="1:87" ht="15.75" thickBot="1" x14ac:dyDescent="0.3">
      <c r="A42" s="1"/>
      <c r="B42" s="1"/>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1"/>
      <c r="BG42" s="1"/>
    </row>
    <row r="43" spans="1:87" x14ac:dyDescent="0.25">
      <c r="A43" s="1"/>
      <c r="B43" s="53"/>
      <c r="C43" s="48"/>
      <c r="D43" s="49"/>
      <c r="E43" s="49"/>
      <c r="F43" s="49"/>
      <c r="G43" s="49"/>
      <c r="H43" s="49"/>
      <c r="I43" s="49"/>
      <c r="J43" s="49"/>
      <c r="K43" s="49"/>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1"/>
      <c r="BF43" s="1"/>
      <c r="BG43" s="1"/>
    </row>
    <row r="44" spans="1:87" x14ac:dyDescent="0.25">
      <c r="A44" s="1"/>
      <c r="B44" s="53"/>
      <c r="C44" s="52"/>
      <c r="D44" s="53"/>
      <c r="E44" s="53"/>
      <c r="F44" s="53"/>
      <c r="G44" s="53"/>
      <c r="H44" s="53"/>
      <c r="I44" s="53"/>
      <c r="J44" s="53"/>
      <c r="K44" s="53"/>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54"/>
      <c r="BF44" s="1"/>
      <c r="BG44" s="1"/>
    </row>
    <row r="45" spans="1:87" ht="18.75" x14ac:dyDescent="0.25">
      <c r="A45" s="1"/>
      <c r="B45" s="63"/>
      <c r="C45" s="56"/>
      <c r="D45" s="117" t="s">
        <v>101</v>
      </c>
      <c r="E45" s="117"/>
      <c r="F45" s="117"/>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57"/>
      <c r="BF45" s="55"/>
      <c r="BG45" s="1"/>
    </row>
    <row r="46" spans="1:87" ht="15.75" customHeight="1" x14ac:dyDescent="0.25">
      <c r="A46" s="1"/>
      <c r="B46" s="1"/>
      <c r="C46" s="61"/>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54"/>
      <c r="BF46" s="1"/>
      <c r="BG46" s="1"/>
    </row>
    <row r="47" spans="1:87" ht="15.75" customHeight="1" x14ac:dyDescent="0.25">
      <c r="A47" s="1"/>
      <c r="B47" s="1"/>
      <c r="C47" s="61"/>
      <c r="D47" s="53"/>
      <c r="E47" s="53"/>
      <c r="F47" s="53"/>
      <c r="G47" s="53"/>
      <c r="H47" s="53"/>
      <c r="I47" s="53"/>
      <c r="J47" s="53"/>
      <c r="K47" s="60" t="s">
        <v>43</v>
      </c>
      <c r="L47" s="118"/>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20"/>
      <c r="BE47" s="54"/>
      <c r="BF47" s="1"/>
      <c r="BG47" s="1"/>
    </row>
    <row r="48" spans="1:87" ht="15.75" customHeight="1" x14ac:dyDescent="0.25">
      <c r="A48" s="1"/>
      <c r="B48" s="1"/>
      <c r="C48" s="61"/>
      <c r="D48" s="53"/>
      <c r="E48" s="53"/>
      <c r="F48" s="53"/>
      <c r="G48" s="53"/>
      <c r="H48" s="53"/>
      <c r="I48" s="53"/>
      <c r="J48" s="53"/>
      <c r="K48" s="53"/>
      <c r="L48" s="53"/>
      <c r="M48" s="53" t="s">
        <v>9</v>
      </c>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4"/>
      <c r="BF48" s="1"/>
      <c r="BG48" s="1"/>
    </row>
    <row r="49" spans="1:76" ht="15.75" customHeight="1" x14ac:dyDescent="0.25">
      <c r="A49" s="1"/>
      <c r="B49" s="1"/>
      <c r="C49" s="61"/>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13"/>
      <c r="AO49" s="13"/>
      <c r="AP49" s="13"/>
      <c r="AQ49" s="13"/>
      <c r="AR49" s="13"/>
      <c r="AS49" s="13"/>
      <c r="AT49" s="13"/>
      <c r="AU49" s="13"/>
      <c r="AV49" s="13"/>
      <c r="AW49" s="13"/>
      <c r="AX49" s="13"/>
      <c r="AY49" s="13"/>
      <c r="AZ49" s="13"/>
      <c r="BA49" s="13"/>
      <c r="BB49" s="13"/>
      <c r="BC49" s="13"/>
      <c r="BD49" s="13"/>
      <c r="BE49" s="54"/>
      <c r="BF49" s="1"/>
      <c r="BG49" s="1"/>
    </row>
    <row r="50" spans="1:76" ht="15.75" customHeight="1" x14ac:dyDescent="0.25">
      <c r="A50" s="1"/>
      <c r="B50" s="1"/>
      <c r="C50" s="61"/>
      <c r="D50" s="53" t="s">
        <v>102</v>
      </c>
      <c r="E50" s="53"/>
      <c r="F50" s="53"/>
      <c r="G50" s="53"/>
      <c r="H50" s="53"/>
      <c r="I50" s="53"/>
      <c r="J50" s="53"/>
      <c r="K50" s="53"/>
      <c r="L50" s="121"/>
      <c r="M50" s="121"/>
      <c r="N50" s="121"/>
      <c r="O50" s="121"/>
      <c r="P50" s="121"/>
      <c r="Q50" s="121"/>
      <c r="R50" s="121"/>
      <c r="S50" s="121"/>
      <c r="T50" s="121"/>
      <c r="U50" s="121"/>
      <c r="V50" s="53"/>
      <c r="W50" s="53"/>
      <c r="X50" s="53"/>
      <c r="Y50" s="53"/>
      <c r="Z50" s="53"/>
      <c r="AA50" s="53"/>
      <c r="AB50" s="53"/>
      <c r="AC50" s="60" t="s">
        <v>44</v>
      </c>
      <c r="AD50" s="111"/>
      <c r="AE50" s="112"/>
      <c r="AF50" s="113"/>
      <c r="AG50" s="62" t="s">
        <v>5</v>
      </c>
      <c r="AH50" s="111"/>
      <c r="AI50" s="112"/>
      <c r="AJ50" s="113"/>
      <c r="AK50" s="62" t="s">
        <v>5</v>
      </c>
      <c r="AL50" s="111"/>
      <c r="AM50" s="112"/>
      <c r="AN50" s="113"/>
      <c r="AO50" s="13"/>
      <c r="AP50" s="13"/>
      <c r="AQ50" s="53"/>
      <c r="AR50" s="53"/>
      <c r="AS50" s="60" t="s">
        <v>45</v>
      </c>
      <c r="AT50" s="111"/>
      <c r="AU50" s="112"/>
      <c r="AV50" s="113"/>
      <c r="AW50" s="62" t="s">
        <v>5</v>
      </c>
      <c r="AX50" s="111"/>
      <c r="AY50" s="112"/>
      <c r="AZ50" s="113"/>
      <c r="BA50" s="62" t="s">
        <v>5</v>
      </c>
      <c r="BB50" s="111"/>
      <c r="BC50" s="112"/>
      <c r="BD50" s="113"/>
      <c r="BE50" s="54"/>
      <c r="BF50" s="1"/>
      <c r="BG50" s="1"/>
      <c r="BX50" s="89"/>
    </row>
    <row r="51" spans="1:76" ht="15.75" customHeight="1" x14ac:dyDescent="0.25">
      <c r="A51" s="1"/>
      <c r="B51" s="1"/>
      <c r="C51" s="61"/>
      <c r="D51" s="53"/>
      <c r="E51" s="53"/>
      <c r="F51" s="53"/>
      <c r="G51" s="53"/>
      <c r="H51" s="53"/>
      <c r="I51" s="53"/>
      <c r="J51" s="53"/>
      <c r="K51" s="53"/>
      <c r="L51" s="62"/>
      <c r="M51" s="62"/>
      <c r="N51" s="62"/>
      <c r="O51" s="62"/>
      <c r="P51" s="62"/>
      <c r="Q51" s="62"/>
      <c r="R51" s="62"/>
      <c r="S51" s="62"/>
      <c r="T51" s="62"/>
      <c r="U51" s="62"/>
      <c r="V51" s="62"/>
      <c r="W51" s="62"/>
      <c r="X51" s="62"/>
      <c r="Y51" s="62"/>
      <c r="Z51" s="53"/>
      <c r="AA51" s="53"/>
      <c r="AB51" s="53"/>
      <c r="AC51" s="53"/>
      <c r="AD51" s="53"/>
      <c r="AE51" s="53"/>
      <c r="AF51" s="60"/>
      <c r="AG51" s="62"/>
      <c r="AH51" s="62"/>
      <c r="AI51" s="62"/>
      <c r="AJ51" s="62"/>
      <c r="AK51" s="62"/>
      <c r="AL51" s="62"/>
      <c r="AM51" s="62"/>
      <c r="AN51" s="62"/>
      <c r="AO51" s="62"/>
      <c r="AP51" s="62"/>
      <c r="AQ51" s="62"/>
      <c r="AR51" s="53"/>
      <c r="AS51" s="53"/>
      <c r="AT51" s="53"/>
      <c r="AU51" s="53"/>
      <c r="AV51" s="53"/>
      <c r="AW51" s="53"/>
      <c r="AX51" s="53"/>
      <c r="AY51" s="53"/>
      <c r="AZ51" s="53"/>
      <c r="BA51" s="53"/>
      <c r="BB51" s="53"/>
      <c r="BC51" s="53"/>
      <c r="BD51" s="53"/>
      <c r="BE51" s="54"/>
      <c r="BF51" s="1"/>
      <c r="BG51" s="1"/>
      <c r="BX51" s="91"/>
    </row>
    <row r="52" spans="1:76" ht="15.75" customHeight="1" x14ac:dyDescent="0.25">
      <c r="A52" s="1"/>
      <c r="B52" s="1"/>
      <c r="C52" s="61"/>
      <c r="D52" s="53"/>
      <c r="E52" s="53"/>
      <c r="F52" s="53"/>
      <c r="G52" s="60" t="s">
        <v>11</v>
      </c>
      <c r="H52" s="114"/>
      <c r="I52" s="115"/>
      <c r="J52" s="115"/>
      <c r="K52" s="115"/>
      <c r="L52" s="115"/>
      <c r="M52" s="115"/>
      <c r="N52" s="115"/>
      <c r="O52" s="115"/>
      <c r="P52" s="115"/>
      <c r="Q52" s="116"/>
      <c r="R52" s="53"/>
      <c r="S52" s="53"/>
      <c r="T52" s="53"/>
      <c r="U52" s="53"/>
      <c r="V52" s="60" t="s">
        <v>10</v>
      </c>
      <c r="W52" s="114"/>
      <c r="X52" s="115"/>
      <c r="Y52" s="115"/>
      <c r="Z52" s="115"/>
      <c r="AA52" s="115"/>
      <c r="AB52" s="115"/>
      <c r="AC52" s="115"/>
      <c r="AD52" s="115"/>
      <c r="AE52" s="115"/>
      <c r="AF52" s="116"/>
      <c r="AG52" s="53"/>
      <c r="AH52" s="53"/>
      <c r="AI52" s="53"/>
      <c r="AJ52" s="60" t="s">
        <v>12</v>
      </c>
      <c r="AK52" s="111"/>
      <c r="AL52" s="112"/>
      <c r="AM52" s="112"/>
      <c r="AN52" s="112"/>
      <c r="AO52" s="112"/>
      <c r="AP52" s="112"/>
      <c r="AQ52" s="112"/>
      <c r="AR52" s="112"/>
      <c r="AS52" s="112"/>
      <c r="AT52" s="112"/>
      <c r="AU52" s="112"/>
      <c r="AV52" s="112"/>
      <c r="AW52" s="112"/>
      <c r="AX52" s="112"/>
      <c r="AY52" s="112"/>
      <c r="AZ52" s="112"/>
      <c r="BA52" s="112"/>
      <c r="BB52" s="112"/>
      <c r="BC52" s="112"/>
      <c r="BD52" s="113"/>
      <c r="BE52" s="54"/>
      <c r="BF52" s="1"/>
      <c r="BG52" s="1"/>
    </row>
    <row r="53" spans="1:76" ht="15.75" customHeight="1" thickBot="1" x14ac:dyDescent="0.3">
      <c r="A53" s="1"/>
      <c r="B53" s="1"/>
      <c r="C53" s="61"/>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4"/>
      <c r="BF53" s="1"/>
      <c r="BG53" s="1"/>
    </row>
    <row r="54" spans="1:76" ht="15.75" customHeight="1" x14ac:dyDescent="0.25">
      <c r="A54" s="1"/>
      <c r="B54" s="1"/>
      <c r="C54" s="69"/>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1"/>
      <c r="BF54" s="1"/>
      <c r="BG54" s="1"/>
    </row>
    <row r="55" spans="1:76" ht="15.75" customHeight="1" x14ac:dyDescent="0.25">
      <c r="A55" s="1"/>
      <c r="B55" s="1"/>
      <c r="C55" s="61"/>
      <c r="D55" s="53" t="s">
        <v>103</v>
      </c>
      <c r="E55" s="53"/>
      <c r="F55" s="53"/>
      <c r="G55" s="53"/>
      <c r="H55" s="53"/>
      <c r="I55" s="53"/>
      <c r="J55" s="53"/>
      <c r="K55" s="53"/>
      <c r="L55" s="111"/>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c r="BD55" s="113"/>
      <c r="BE55" s="54"/>
      <c r="BF55" s="1"/>
      <c r="BG55" s="1"/>
    </row>
    <row r="56" spans="1:76" ht="15.75" customHeight="1" x14ac:dyDescent="0.25">
      <c r="A56" s="1"/>
      <c r="B56" s="1"/>
      <c r="C56" s="61"/>
      <c r="D56" s="53"/>
      <c r="E56" s="53"/>
      <c r="F56" s="53"/>
      <c r="G56" s="53"/>
      <c r="H56" s="72"/>
      <c r="I56" s="72"/>
      <c r="J56" s="72"/>
      <c r="K56" s="72"/>
      <c r="L56" s="72"/>
      <c r="M56" s="72"/>
      <c r="N56" s="72"/>
      <c r="O56" s="72"/>
      <c r="P56" s="72"/>
      <c r="Q56" s="72"/>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4"/>
      <c r="BF56" s="1"/>
      <c r="BG56" s="1"/>
    </row>
    <row r="57" spans="1:76" ht="15.75" customHeight="1" x14ac:dyDescent="0.25">
      <c r="A57" s="1"/>
      <c r="B57" s="1"/>
      <c r="C57" s="61"/>
      <c r="D57" s="53"/>
      <c r="E57" s="53"/>
      <c r="F57" s="53"/>
      <c r="G57" s="60" t="s">
        <v>11</v>
      </c>
      <c r="H57" s="114"/>
      <c r="I57" s="115"/>
      <c r="J57" s="115"/>
      <c r="K57" s="115"/>
      <c r="L57" s="115"/>
      <c r="M57" s="115"/>
      <c r="N57" s="115"/>
      <c r="O57" s="115"/>
      <c r="P57" s="115"/>
      <c r="Q57" s="116"/>
      <c r="R57" s="53"/>
      <c r="S57" s="53"/>
      <c r="T57" s="53"/>
      <c r="U57" s="53"/>
      <c r="V57" s="60" t="s">
        <v>10</v>
      </c>
      <c r="W57" s="114"/>
      <c r="X57" s="115"/>
      <c r="Y57" s="115"/>
      <c r="Z57" s="115"/>
      <c r="AA57" s="115"/>
      <c r="AB57" s="115"/>
      <c r="AC57" s="115"/>
      <c r="AD57" s="115"/>
      <c r="AE57" s="115"/>
      <c r="AF57" s="116"/>
      <c r="AG57" s="53"/>
      <c r="AH57" s="53"/>
      <c r="AI57" s="53"/>
      <c r="AJ57" s="60" t="s">
        <v>12</v>
      </c>
      <c r="AK57" s="111"/>
      <c r="AL57" s="112"/>
      <c r="AM57" s="112"/>
      <c r="AN57" s="112"/>
      <c r="AO57" s="112"/>
      <c r="AP57" s="112"/>
      <c r="AQ57" s="112"/>
      <c r="AR57" s="112"/>
      <c r="AS57" s="112"/>
      <c r="AT57" s="112"/>
      <c r="AU57" s="112"/>
      <c r="AV57" s="112"/>
      <c r="AW57" s="112"/>
      <c r="AX57" s="112"/>
      <c r="AY57" s="112"/>
      <c r="AZ57" s="112"/>
      <c r="BA57" s="112"/>
      <c r="BB57" s="112"/>
      <c r="BC57" s="112"/>
      <c r="BD57" s="113"/>
      <c r="BE57" s="54"/>
      <c r="BF57" s="1"/>
      <c r="BG57" s="1"/>
    </row>
    <row r="58" spans="1:76" ht="15.75" customHeight="1" thickBot="1" x14ac:dyDescent="0.3">
      <c r="A58" s="1"/>
      <c r="B58" s="1"/>
      <c r="C58" s="73"/>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5"/>
      <c r="BF58" s="1"/>
      <c r="BG58" s="1"/>
    </row>
    <row r="59" spans="1:76" ht="15.75" customHeight="1" x14ac:dyDescent="0.25">
      <c r="A59" s="1"/>
      <c r="B59" s="1"/>
      <c r="C59" s="61"/>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4"/>
      <c r="BF59" s="1"/>
      <c r="BG59" s="1"/>
    </row>
    <row r="60" spans="1:76" ht="15.75" customHeight="1" x14ac:dyDescent="0.25">
      <c r="A60" s="1"/>
      <c r="B60" s="1"/>
      <c r="C60" s="61"/>
      <c r="D60" s="53" t="s">
        <v>103</v>
      </c>
      <c r="E60" s="53"/>
      <c r="F60" s="53"/>
      <c r="G60" s="53"/>
      <c r="H60" s="53"/>
      <c r="I60" s="53"/>
      <c r="J60" s="53"/>
      <c r="K60" s="53"/>
      <c r="L60" s="111"/>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3"/>
      <c r="BE60" s="54"/>
      <c r="BF60" s="1"/>
      <c r="BG60" s="1"/>
    </row>
    <row r="61" spans="1:76" ht="15.75" customHeight="1" x14ac:dyDescent="0.25">
      <c r="A61" s="1"/>
      <c r="B61" s="1"/>
      <c r="C61" s="61"/>
      <c r="D61" s="53"/>
      <c r="E61" s="53"/>
      <c r="F61" s="53"/>
      <c r="G61" s="53"/>
      <c r="H61" s="72"/>
      <c r="I61" s="72"/>
      <c r="J61" s="72"/>
      <c r="K61" s="72"/>
      <c r="L61" s="72"/>
      <c r="M61" s="72"/>
      <c r="N61" s="72"/>
      <c r="O61" s="72"/>
      <c r="P61" s="72"/>
      <c r="Q61" s="72"/>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4"/>
      <c r="BF61" s="1"/>
      <c r="BG61" s="1"/>
    </row>
    <row r="62" spans="1:76" ht="15.75" customHeight="1" x14ac:dyDescent="0.25">
      <c r="A62" s="1"/>
      <c r="B62" s="1"/>
      <c r="C62" s="61"/>
      <c r="D62" s="53"/>
      <c r="E62" s="53"/>
      <c r="F62" s="53"/>
      <c r="G62" s="60" t="s">
        <v>11</v>
      </c>
      <c r="H62" s="114"/>
      <c r="I62" s="115"/>
      <c r="J62" s="115"/>
      <c r="K62" s="115"/>
      <c r="L62" s="115"/>
      <c r="M62" s="115"/>
      <c r="N62" s="115"/>
      <c r="O62" s="115"/>
      <c r="P62" s="115"/>
      <c r="Q62" s="116"/>
      <c r="R62" s="53"/>
      <c r="S62" s="53"/>
      <c r="T62" s="53"/>
      <c r="U62" s="53"/>
      <c r="V62" s="60" t="s">
        <v>10</v>
      </c>
      <c r="W62" s="114"/>
      <c r="X62" s="115"/>
      <c r="Y62" s="115"/>
      <c r="Z62" s="115"/>
      <c r="AA62" s="115"/>
      <c r="AB62" s="115"/>
      <c r="AC62" s="115"/>
      <c r="AD62" s="115"/>
      <c r="AE62" s="115"/>
      <c r="AF62" s="116"/>
      <c r="AG62" s="53"/>
      <c r="AH62" s="53"/>
      <c r="AI62" s="53"/>
      <c r="AJ62" s="60" t="s">
        <v>12</v>
      </c>
      <c r="AK62" s="111"/>
      <c r="AL62" s="112"/>
      <c r="AM62" s="112"/>
      <c r="AN62" s="112"/>
      <c r="AO62" s="112"/>
      <c r="AP62" s="112"/>
      <c r="AQ62" s="112"/>
      <c r="AR62" s="112"/>
      <c r="AS62" s="112"/>
      <c r="AT62" s="112"/>
      <c r="AU62" s="112"/>
      <c r="AV62" s="112"/>
      <c r="AW62" s="112"/>
      <c r="AX62" s="112"/>
      <c r="AY62" s="112"/>
      <c r="AZ62" s="112"/>
      <c r="BA62" s="112"/>
      <c r="BB62" s="112"/>
      <c r="BC62" s="112"/>
      <c r="BD62" s="113"/>
      <c r="BE62" s="54"/>
      <c r="BF62" s="1"/>
      <c r="BG62" s="1"/>
    </row>
    <row r="63" spans="1:76" ht="15.75" customHeight="1" x14ac:dyDescent="0.25">
      <c r="A63" s="1"/>
      <c r="B63" s="1"/>
      <c r="C63" s="61"/>
      <c r="D63" s="53"/>
      <c r="E63" s="53"/>
      <c r="F63" s="53"/>
      <c r="G63" s="60"/>
      <c r="H63" s="76"/>
      <c r="I63" s="76"/>
      <c r="J63" s="76"/>
      <c r="K63" s="76"/>
      <c r="L63" s="76"/>
      <c r="M63" s="76"/>
      <c r="N63" s="76"/>
      <c r="O63" s="76"/>
      <c r="P63" s="76"/>
      <c r="Q63" s="76"/>
      <c r="R63" s="53"/>
      <c r="S63" s="53"/>
      <c r="T63" s="53"/>
      <c r="U63" s="53"/>
      <c r="V63" s="60"/>
      <c r="W63" s="76"/>
      <c r="X63" s="76"/>
      <c r="Y63" s="76"/>
      <c r="Z63" s="76"/>
      <c r="AA63" s="76"/>
      <c r="AB63" s="76"/>
      <c r="AC63" s="76"/>
      <c r="AD63" s="76"/>
      <c r="AE63" s="76"/>
      <c r="AF63" s="76"/>
      <c r="AG63" s="53"/>
      <c r="AH63" s="53"/>
      <c r="AI63" s="53"/>
      <c r="AJ63" s="60"/>
      <c r="AK63" s="62"/>
      <c r="AL63" s="62"/>
      <c r="AM63" s="62"/>
      <c r="AN63" s="62"/>
      <c r="AO63" s="62"/>
      <c r="AP63" s="62"/>
      <c r="AQ63" s="62"/>
      <c r="AR63" s="62"/>
      <c r="AS63" s="62"/>
      <c r="AT63" s="62"/>
      <c r="AU63" s="62"/>
      <c r="AV63" s="62"/>
      <c r="AW63" s="62"/>
      <c r="AX63" s="62"/>
      <c r="AY63" s="62"/>
      <c r="AZ63" s="62"/>
      <c r="BA63" s="62"/>
      <c r="BB63" s="62"/>
      <c r="BC63" s="62"/>
      <c r="BD63" s="62"/>
      <c r="BE63" s="54"/>
      <c r="BF63" s="1"/>
      <c r="BG63" s="1"/>
    </row>
    <row r="64" spans="1:76" ht="15.75" customHeight="1" thickBot="1" x14ac:dyDescent="0.3">
      <c r="A64" s="1"/>
      <c r="B64" s="1"/>
      <c r="C64" s="64"/>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6"/>
      <c r="BF64" s="1"/>
      <c r="BG64" s="1"/>
    </row>
    <row r="65" spans="1:87"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row>
    <row r="66" spans="1:87"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row>
    <row r="67" spans="1:87" ht="15.75" customHeight="1" x14ac:dyDescent="0.25">
      <c r="A67" s="1"/>
      <c r="B67" s="1"/>
      <c r="C67" s="4" t="s">
        <v>13</v>
      </c>
      <c r="D67" s="5"/>
      <c r="E67" s="4"/>
      <c r="F67" s="5"/>
      <c r="G67" s="5" t="str">
        <f>IF(IDENTIFICAÇÃO!N28,IDENTIFICAÇÃO!N30,"")</f>
        <v/>
      </c>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6" t="s">
        <v>14</v>
      </c>
      <c r="BF67" s="1"/>
      <c r="BG67" s="1"/>
    </row>
    <row r="68" spans="1:87"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row>
    <row r="69" spans="1:87" s="21" customFormat="1" ht="15.75" customHeight="1" x14ac:dyDescent="0.25">
      <c r="A69" s="96"/>
      <c r="B69" s="96"/>
      <c r="C69" s="96"/>
      <c r="D69" s="96"/>
      <c r="E69" s="96"/>
      <c r="F69" s="96"/>
      <c r="G69" s="96"/>
      <c r="H69" s="96"/>
      <c r="I69" s="96" t="s">
        <v>2</v>
      </c>
      <c r="J69" s="96"/>
      <c r="K69" s="96"/>
      <c r="L69" s="96"/>
      <c r="M69" s="96"/>
      <c r="N69" s="96"/>
      <c r="O69" s="96"/>
      <c r="P69" s="96"/>
      <c r="Q69" s="96"/>
      <c r="R69" s="96"/>
      <c r="S69" s="96"/>
      <c r="T69" s="96"/>
      <c r="U69" s="96"/>
      <c r="V69" s="96"/>
      <c r="W69" s="96"/>
      <c r="X69" s="96"/>
      <c r="Y69" s="96"/>
      <c r="Z69" s="96"/>
      <c r="AA69" s="96"/>
      <c r="AB69" s="96"/>
      <c r="AC69" s="96"/>
      <c r="AD69" s="96" t="s">
        <v>4</v>
      </c>
      <c r="AE69" s="96"/>
      <c r="AF69" s="96"/>
      <c r="AG69" s="96"/>
      <c r="AH69" s="96"/>
      <c r="AI69" s="96"/>
      <c r="AJ69" s="96"/>
      <c r="AK69" s="96"/>
      <c r="AL69" s="96"/>
      <c r="AM69" s="107"/>
      <c r="AN69" s="107"/>
      <c r="AO69" s="107"/>
      <c r="AP69" s="107"/>
      <c r="AQ69" s="107"/>
      <c r="AR69" s="107"/>
      <c r="AS69" s="107"/>
      <c r="AT69" s="107"/>
      <c r="AU69" s="107" t="s">
        <v>163</v>
      </c>
      <c r="AV69" s="107"/>
      <c r="AW69" s="107"/>
      <c r="AX69" s="107"/>
      <c r="AY69" s="107"/>
      <c r="AZ69" s="107"/>
      <c r="BA69" s="107"/>
      <c r="BB69" s="107"/>
      <c r="BC69" s="96"/>
      <c r="BD69" s="96"/>
      <c r="BE69" s="96"/>
      <c r="BF69" s="96"/>
      <c r="BG69" s="96"/>
      <c r="BH69" s="93"/>
      <c r="BI69" s="93"/>
      <c r="BJ69" s="93"/>
      <c r="BK69" s="93"/>
      <c r="BL69" s="93"/>
      <c r="BM69" s="93"/>
      <c r="BN69" s="93"/>
      <c r="BO69" s="93"/>
      <c r="BP69" s="93"/>
      <c r="BQ69" s="93"/>
      <c r="BR69" s="93"/>
      <c r="BS69" s="93"/>
      <c r="BT69" s="93"/>
      <c r="BU69" s="93"/>
      <c r="BV69" s="93"/>
      <c r="BW69" s="93"/>
      <c r="BX69" s="93"/>
      <c r="BY69" s="93"/>
      <c r="BZ69" s="93"/>
      <c r="CA69" s="93"/>
      <c r="CB69" s="93"/>
      <c r="CC69" s="93"/>
      <c r="CD69" s="93"/>
      <c r="CE69" s="93"/>
      <c r="CF69" s="93"/>
      <c r="CG69" s="93"/>
      <c r="CH69" s="93"/>
      <c r="CI69" s="93"/>
    </row>
    <row r="70" spans="1:87" s="21" customFormat="1" ht="12.75" x14ac:dyDescent="0.2">
      <c r="A70" s="96"/>
      <c r="B70" s="96"/>
      <c r="C70" s="96"/>
      <c r="D70" s="96"/>
      <c r="E70" s="96"/>
      <c r="F70" s="96"/>
      <c r="G70" s="96"/>
      <c r="H70" s="96"/>
      <c r="I70" s="96" t="s">
        <v>3</v>
      </c>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77" t="s">
        <v>100</v>
      </c>
      <c r="AV70" s="96"/>
      <c r="AW70" s="96"/>
      <c r="AX70" s="96"/>
      <c r="AY70" s="96"/>
      <c r="AZ70" s="96"/>
      <c r="BA70" s="96"/>
      <c r="BB70" s="96"/>
      <c r="BC70" s="96"/>
      <c r="BD70" s="96"/>
      <c r="BE70" s="96"/>
      <c r="BF70" s="96"/>
      <c r="BG70" s="96"/>
      <c r="BH70" s="93"/>
      <c r="BI70" s="93"/>
      <c r="BJ70" s="93"/>
      <c r="BK70" s="93"/>
      <c r="BL70" s="93"/>
      <c r="BM70" s="93"/>
      <c r="BN70" s="93"/>
      <c r="BO70" s="93"/>
      <c r="BP70" s="93"/>
      <c r="BQ70" s="93"/>
      <c r="BR70" s="93"/>
      <c r="BS70" s="93"/>
      <c r="BT70" s="93"/>
      <c r="BU70" s="93"/>
      <c r="BV70" s="93"/>
      <c r="BW70" s="93"/>
      <c r="BX70" s="93"/>
      <c r="BY70" s="93"/>
      <c r="BZ70" s="93"/>
      <c r="CA70" s="93"/>
      <c r="CB70" s="93"/>
      <c r="CC70" s="93"/>
      <c r="CD70" s="93"/>
      <c r="CE70" s="93"/>
      <c r="CF70" s="93"/>
      <c r="CG70" s="93"/>
      <c r="CH70" s="93"/>
      <c r="CI70" s="93"/>
    </row>
    <row r="71" spans="1:87" s="84" customFormat="1" x14ac:dyDescent="0.25">
      <c r="BI71" s="85"/>
      <c r="BJ71" s="85"/>
      <c r="BK71" s="85"/>
    </row>
    <row r="72" spans="1:87" s="84" customFormat="1" x14ac:dyDescent="0.25">
      <c r="BI72" s="85"/>
      <c r="BJ72" s="85"/>
      <c r="BK72" s="85"/>
    </row>
    <row r="73" spans="1:87" s="84" customFormat="1" x14ac:dyDescent="0.25">
      <c r="BI73" s="85"/>
      <c r="BJ73" s="85"/>
      <c r="BK73" s="85"/>
    </row>
    <row r="74" spans="1:87" s="84" customFormat="1" x14ac:dyDescent="0.25">
      <c r="BI74" s="85"/>
      <c r="BJ74" s="85"/>
      <c r="BK74" s="85"/>
    </row>
    <row r="75" spans="1:87" s="84" customFormat="1" x14ac:dyDescent="0.25">
      <c r="BI75" s="85"/>
      <c r="BJ75" s="85"/>
      <c r="BK75" s="85"/>
    </row>
    <row r="76" spans="1:87" s="84" customFormat="1" x14ac:dyDescent="0.25">
      <c r="BI76" s="85"/>
      <c r="BJ76" s="85"/>
      <c r="BK76" s="85"/>
    </row>
    <row r="77" spans="1:87" s="84" customFormat="1" x14ac:dyDescent="0.25">
      <c r="BI77" s="85"/>
      <c r="BJ77" s="85"/>
      <c r="BK77" s="85"/>
    </row>
    <row r="78" spans="1:87" s="84" customFormat="1" x14ac:dyDescent="0.25">
      <c r="BI78" s="85"/>
      <c r="BJ78" s="85"/>
      <c r="BK78" s="85"/>
    </row>
    <row r="79" spans="1:87" s="84" customFormat="1" x14ac:dyDescent="0.25">
      <c r="BI79" s="85"/>
      <c r="BJ79" s="85"/>
      <c r="BK79" s="85"/>
    </row>
    <row r="80" spans="1:87" s="84" customFormat="1" x14ac:dyDescent="0.25">
      <c r="BI80" s="85"/>
      <c r="BJ80" s="85"/>
      <c r="BK80" s="85"/>
    </row>
    <row r="81" spans="61:76" s="84" customFormat="1" x14ac:dyDescent="0.25">
      <c r="BI81" s="85"/>
      <c r="BJ81" s="85"/>
      <c r="BK81" s="85"/>
    </row>
    <row r="82" spans="61:76" s="84" customFormat="1" x14ac:dyDescent="0.25">
      <c r="BI82" s="85"/>
      <c r="BJ82" s="85"/>
      <c r="BK82" s="85"/>
    </row>
    <row r="83" spans="61:76" s="84" customFormat="1" x14ac:dyDescent="0.25">
      <c r="BI83" s="85"/>
      <c r="BJ83" s="85"/>
      <c r="BK83" s="85"/>
    </row>
    <row r="84" spans="61:76" s="84" customFormat="1" x14ac:dyDescent="0.25">
      <c r="BI84" s="85"/>
      <c r="BJ84" s="85"/>
      <c r="BK84" s="85"/>
    </row>
    <row r="85" spans="61:76" s="84" customFormat="1" x14ac:dyDescent="0.25">
      <c r="BI85" s="85"/>
      <c r="BJ85" s="85"/>
      <c r="BK85" s="85"/>
    </row>
    <row r="86" spans="61:76" s="89" customFormat="1" ht="18.75" x14ac:dyDescent="0.25">
      <c r="BI86" s="94"/>
      <c r="BJ86" s="99" t="s">
        <v>46</v>
      </c>
      <c r="BK86" s="99" t="s">
        <v>47</v>
      </c>
      <c r="BL86" s="99" t="s">
        <v>48</v>
      </c>
      <c r="BM86" s="100" t="s">
        <v>49</v>
      </c>
      <c r="BN86" s="100"/>
      <c r="BO86" s="100" t="s">
        <v>68</v>
      </c>
      <c r="BP86" s="100" t="s">
        <v>78</v>
      </c>
      <c r="BQ86" s="100"/>
      <c r="BR86" s="100" t="s">
        <v>156</v>
      </c>
      <c r="BS86" s="100"/>
      <c r="BT86" s="100" t="s">
        <v>121</v>
      </c>
      <c r="BU86" s="100"/>
      <c r="BV86" s="100" t="s">
        <v>153</v>
      </c>
      <c r="BW86" s="100" t="s">
        <v>98</v>
      </c>
      <c r="BX86" s="100"/>
    </row>
    <row r="87" spans="61:76" s="84" customFormat="1" x14ac:dyDescent="0.25">
      <c r="BI87" s="85"/>
      <c r="BJ87" s="101">
        <v>1</v>
      </c>
      <c r="BK87" s="101" t="s">
        <v>56</v>
      </c>
      <c r="BL87" s="101">
        <v>2016</v>
      </c>
      <c r="BM87" s="102" t="s">
        <v>50</v>
      </c>
      <c r="BN87" s="102"/>
      <c r="BO87" s="102" t="s">
        <v>69</v>
      </c>
      <c r="BP87" s="102" t="s">
        <v>79</v>
      </c>
      <c r="BQ87" s="102"/>
      <c r="BR87" s="102" t="s">
        <v>114</v>
      </c>
      <c r="BS87" s="102"/>
      <c r="BT87" s="102" t="s">
        <v>122</v>
      </c>
      <c r="BU87" s="102"/>
      <c r="BV87" s="102" t="s">
        <v>155</v>
      </c>
      <c r="BW87" s="102" t="s">
        <v>158</v>
      </c>
      <c r="BX87" s="102"/>
    </row>
    <row r="88" spans="61:76" s="84" customFormat="1" x14ac:dyDescent="0.25">
      <c r="BI88" s="85"/>
      <c r="BJ88" s="101">
        <v>2</v>
      </c>
      <c r="BK88" s="101" t="s">
        <v>57</v>
      </c>
      <c r="BL88" s="101">
        <v>2017</v>
      </c>
      <c r="BM88" s="102" t="s">
        <v>51</v>
      </c>
      <c r="BN88" s="102"/>
      <c r="BO88" s="102" t="s">
        <v>70</v>
      </c>
      <c r="BP88" s="102" t="s">
        <v>80</v>
      </c>
      <c r="BQ88" s="102"/>
      <c r="BR88" s="102" t="s">
        <v>115</v>
      </c>
      <c r="BS88" s="102"/>
      <c r="BT88" s="102" t="s">
        <v>123</v>
      </c>
      <c r="BU88" s="102"/>
      <c r="BV88" s="102" t="s">
        <v>157</v>
      </c>
      <c r="BW88" s="102" t="s">
        <v>99</v>
      </c>
      <c r="BX88" s="102"/>
    </row>
    <row r="89" spans="61:76" s="84" customFormat="1" x14ac:dyDescent="0.25">
      <c r="BI89" s="85"/>
      <c r="BJ89" s="101">
        <v>3</v>
      </c>
      <c r="BK89" s="101" t="s">
        <v>58</v>
      </c>
      <c r="BL89" s="101">
        <v>2018</v>
      </c>
      <c r="BM89" s="102" t="s">
        <v>52</v>
      </c>
      <c r="BN89" s="102"/>
      <c r="BO89" s="102" t="s">
        <v>71</v>
      </c>
      <c r="BP89" s="102" t="s">
        <v>77</v>
      </c>
      <c r="BQ89" s="102"/>
      <c r="BR89" s="102" t="s">
        <v>116</v>
      </c>
      <c r="BS89" s="102"/>
      <c r="BT89" s="102" t="s">
        <v>124</v>
      </c>
      <c r="BU89" s="102"/>
      <c r="BV89" s="102" t="s">
        <v>154</v>
      </c>
      <c r="BW89" s="102"/>
      <c r="BX89" s="102"/>
    </row>
    <row r="90" spans="61:76" s="84" customFormat="1" x14ac:dyDescent="0.25">
      <c r="BI90" s="85"/>
      <c r="BJ90" s="101">
        <v>4</v>
      </c>
      <c r="BK90" s="101" t="s">
        <v>59</v>
      </c>
      <c r="BL90" s="101">
        <v>2019</v>
      </c>
      <c r="BM90" s="102" t="s">
        <v>53</v>
      </c>
      <c r="BN90" s="102"/>
      <c r="BO90" s="102" t="s">
        <v>72</v>
      </c>
      <c r="BP90" s="102" t="s">
        <v>81</v>
      </c>
      <c r="BQ90" s="102"/>
      <c r="BR90" s="102" t="s">
        <v>117</v>
      </c>
      <c r="BS90" s="102"/>
      <c r="BT90" s="102"/>
      <c r="BU90" s="102"/>
      <c r="BV90" s="102"/>
      <c r="BW90" s="102"/>
      <c r="BX90" s="102"/>
    </row>
    <row r="91" spans="61:76" s="84" customFormat="1" x14ac:dyDescent="0.25">
      <c r="BI91" s="85"/>
      <c r="BJ91" s="101">
        <v>5</v>
      </c>
      <c r="BK91" s="101" t="s">
        <v>60</v>
      </c>
      <c r="BL91" s="101">
        <v>2020</v>
      </c>
      <c r="BM91" s="102" t="s">
        <v>54</v>
      </c>
      <c r="BN91" s="102"/>
      <c r="BO91" s="102" t="s">
        <v>73</v>
      </c>
      <c r="BP91" s="102" t="s">
        <v>82</v>
      </c>
      <c r="BQ91" s="102"/>
      <c r="BR91" s="102" t="s">
        <v>119</v>
      </c>
      <c r="BS91" s="102"/>
      <c r="BT91" s="102"/>
      <c r="BU91" s="102"/>
      <c r="BV91" s="102"/>
      <c r="BW91" s="102"/>
      <c r="BX91" s="102"/>
    </row>
    <row r="92" spans="61:76" s="84" customFormat="1" x14ac:dyDescent="0.25">
      <c r="BI92" s="85"/>
      <c r="BJ92" s="101">
        <v>6</v>
      </c>
      <c r="BK92" s="101" t="s">
        <v>61</v>
      </c>
      <c r="BL92" s="101">
        <v>2021</v>
      </c>
      <c r="BM92" s="102" t="s">
        <v>55</v>
      </c>
      <c r="BN92" s="102"/>
      <c r="BO92" s="102" t="s">
        <v>74</v>
      </c>
      <c r="BP92" s="102" t="s">
        <v>83</v>
      </c>
      <c r="BQ92" s="102"/>
      <c r="BR92" s="102" t="s">
        <v>118</v>
      </c>
      <c r="BS92" s="102"/>
      <c r="BT92" s="102"/>
      <c r="BU92" s="102"/>
      <c r="BV92" s="102"/>
      <c r="BW92" s="102"/>
      <c r="BX92" s="102"/>
    </row>
    <row r="93" spans="61:76" s="84" customFormat="1" x14ac:dyDescent="0.25">
      <c r="BI93" s="85"/>
      <c r="BJ93" s="101">
        <v>7</v>
      </c>
      <c r="BK93" s="101" t="s">
        <v>62</v>
      </c>
      <c r="BL93" s="101">
        <v>2022</v>
      </c>
      <c r="BM93" s="102" t="s">
        <v>109</v>
      </c>
      <c r="BN93" s="102"/>
      <c r="BO93" s="102" t="s">
        <v>75</v>
      </c>
      <c r="BP93" s="102" t="s">
        <v>84</v>
      </c>
      <c r="BQ93" s="102"/>
      <c r="BR93" s="102" t="s">
        <v>125</v>
      </c>
      <c r="BS93" s="102"/>
      <c r="BT93" s="102"/>
      <c r="BU93" s="102"/>
      <c r="BV93" s="102"/>
      <c r="BW93" s="102"/>
      <c r="BX93" s="102"/>
    </row>
    <row r="94" spans="61:76" s="84" customFormat="1" x14ac:dyDescent="0.25">
      <c r="BI94" s="85"/>
      <c r="BJ94" s="101">
        <v>8</v>
      </c>
      <c r="BK94" s="101" t="s">
        <v>63</v>
      </c>
      <c r="BL94" s="101">
        <v>2023</v>
      </c>
      <c r="BM94" s="102"/>
      <c r="BN94" s="102"/>
      <c r="BO94" s="102" t="s">
        <v>76</v>
      </c>
      <c r="BP94" s="102" t="s">
        <v>85</v>
      </c>
      <c r="BQ94" s="102"/>
      <c r="BR94" s="102" t="s">
        <v>126</v>
      </c>
      <c r="BS94" s="102"/>
      <c r="BT94" s="102"/>
      <c r="BU94" s="102"/>
      <c r="BV94" s="102"/>
      <c r="BW94" s="102"/>
      <c r="BX94" s="102"/>
    </row>
    <row r="95" spans="61:76" s="84" customFormat="1" x14ac:dyDescent="0.25">
      <c r="BI95" s="85"/>
      <c r="BJ95" s="101">
        <v>9</v>
      </c>
      <c r="BK95" s="101" t="s">
        <v>64</v>
      </c>
      <c r="BL95" s="101">
        <v>2024</v>
      </c>
      <c r="BM95" s="102"/>
      <c r="BN95" s="102"/>
      <c r="BO95" s="102" t="s">
        <v>77</v>
      </c>
      <c r="BP95" s="102" t="s">
        <v>86</v>
      </c>
      <c r="BQ95" s="102"/>
      <c r="BR95" s="102" t="s">
        <v>127</v>
      </c>
      <c r="BS95" s="102"/>
      <c r="BT95" s="102"/>
      <c r="BU95" s="102"/>
      <c r="BV95" s="102"/>
      <c r="BW95" s="102"/>
      <c r="BX95" s="102"/>
    </row>
    <row r="96" spans="61:76" s="84" customFormat="1" x14ac:dyDescent="0.25">
      <c r="BI96" s="85"/>
      <c r="BJ96" s="101">
        <v>10</v>
      </c>
      <c r="BK96" s="101" t="s">
        <v>65</v>
      </c>
      <c r="BL96" s="101">
        <v>2025</v>
      </c>
      <c r="BM96" s="102"/>
      <c r="BN96" s="102"/>
      <c r="BO96" s="102"/>
      <c r="BP96" s="102" t="s">
        <v>87</v>
      </c>
      <c r="BQ96" s="102"/>
      <c r="BR96" s="102" t="s">
        <v>120</v>
      </c>
      <c r="BS96" s="102"/>
      <c r="BT96" s="102"/>
      <c r="BU96" s="102"/>
      <c r="BV96" s="102"/>
      <c r="BW96" s="102"/>
      <c r="BX96" s="102"/>
    </row>
    <row r="97" spans="61:87" s="84" customFormat="1" x14ac:dyDescent="0.25">
      <c r="BI97" s="85"/>
      <c r="BJ97" s="101">
        <v>11</v>
      </c>
      <c r="BK97" s="101" t="s">
        <v>66</v>
      </c>
      <c r="BL97" s="101">
        <v>2026</v>
      </c>
      <c r="BM97" s="102"/>
      <c r="BN97" s="102"/>
      <c r="BO97" s="102"/>
      <c r="BP97" s="102" t="s">
        <v>88</v>
      </c>
      <c r="BQ97" s="102"/>
      <c r="BR97" s="102"/>
      <c r="BS97" s="102"/>
      <c r="BT97" s="102"/>
      <c r="BU97" s="102"/>
      <c r="BV97" s="102"/>
      <c r="BW97" s="102"/>
      <c r="BX97" s="102"/>
    </row>
    <row r="98" spans="61:87" s="84" customFormat="1" x14ac:dyDescent="0.25">
      <c r="BI98" s="85"/>
      <c r="BJ98" s="101">
        <v>12</v>
      </c>
      <c r="BK98" s="101" t="s">
        <v>67</v>
      </c>
      <c r="BL98" s="101"/>
      <c r="BM98" s="102"/>
      <c r="BN98" s="102"/>
      <c r="BO98" s="102"/>
      <c r="BP98" s="102" t="s">
        <v>89</v>
      </c>
      <c r="BQ98" s="102"/>
      <c r="BR98" s="102"/>
      <c r="BS98" s="102"/>
      <c r="BT98" s="102"/>
      <c r="BU98" s="102"/>
      <c r="BV98" s="102"/>
      <c r="BW98" s="102"/>
      <c r="BX98" s="102"/>
    </row>
    <row r="99" spans="61:87" s="84" customFormat="1" x14ac:dyDescent="0.25">
      <c r="BI99" s="85"/>
      <c r="BJ99" s="101">
        <v>13</v>
      </c>
      <c r="BK99" s="101"/>
      <c r="BL99" s="101"/>
      <c r="BM99" s="102"/>
      <c r="BN99" s="102"/>
      <c r="BO99" s="102"/>
      <c r="BP99" s="102" t="s">
        <v>90</v>
      </c>
      <c r="BQ99" s="102"/>
      <c r="BR99" s="102"/>
      <c r="BS99" s="102"/>
      <c r="BT99" s="102"/>
      <c r="BU99" s="102"/>
      <c r="BV99" s="102"/>
      <c r="BW99" s="102"/>
      <c r="BX99" s="102"/>
      <c r="CI99" s="105"/>
    </row>
    <row r="100" spans="61:87" s="84" customFormat="1" x14ac:dyDescent="0.25">
      <c r="BI100" s="85"/>
      <c r="BJ100" s="101">
        <v>14</v>
      </c>
      <c r="BK100" s="101"/>
      <c r="BL100" s="101"/>
      <c r="BM100" s="102"/>
      <c r="BN100" s="102"/>
      <c r="BO100" s="102"/>
      <c r="BP100" s="102" t="s">
        <v>91</v>
      </c>
      <c r="BQ100" s="102"/>
      <c r="BR100" s="102"/>
      <c r="BS100" s="102"/>
      <c r="BT100" s="102"/>
      <c r="BU100" s="102"/>
      <c r="BV100" s="102"/>
      <c r="BW100" s="102"/>
      <c r="BX100" s="102"/>
    </row>
    <row r="101" spans="61:87" s="84" customFormat="1" x14ac:dyDescent="0.25">
      <c r="BI101" s="85"/>
      <c r="BJ101" s="101">
        <v>15</v>
      </c>
      <c r="BK101" s="101"/>
      <c r="BL101" s="101"/>
      <c r="BM101" s="102"/>
      <c r="BN101" s="102"/>
      <c r="BO101" s="102"/>
      <c r="BP101" s="102" t="s">
        <v>92</v>
      </c>
      <c r="BQ101" s="102"/>
      <c r="BR101" s="102"/>
      <c r="BS101" s="102"/>
      <c r="BT101" s="102"/>
      <c r="BU101" s="102"/>
      <c r="BV101" s="102"/>
      <c r="BW101" s="102"/>
      <c r="BX101" s="102"/>
    </row>
    <row r="102" spans="61:87" s="84" customFormat="1" x14ac:dyDescent="0.25">
      <c r="BI102" s="85"/>
      <c r="BJ102" s="101">
        <v>16</v>
      </c>
      <c r="BK102" s="101"/>
      <c r="BL102" s="101"/>
      <c r="BM102" s="102"/>
      <c r="BN102" s="102"/>
      <c r="BO102" s="102"/>
      <c r="BP102" s="102" t="s">
        <v>93</v>
      </c>
      <c r="BQ102" s="102"/>
      <c r="BR102" s="102"/>
      <c r="BS102" s="102"/>
      <c r="BT102" s="102"/>
      <c r="BU102" s="102"/>
      <c r="BV102" s="102"/>
      <c r="BW102" s="102"/>
      <c r="BX102" s="102"/>
    </row>
    <row r="103" spans="61:87" s="84" customFormat="1" ht="18.75" x14ac:dyDescent="0.25">
      <c r="BI103" s="85"/>
      <c r="BJ103" s="101">
        <v>17</v>
      </c>
      <c r="BK103" s="101"/>
      <c r="BL103" s="101"/>
      <c r="BM103" s="102"/>
      <c r="BN103" s="102"/>
      <c r="BO103" s="102"/>
      <c r="BP103" s="102" t="s">
        <v>94</v>
      </c>
      <c r="BQ103" s="102"/>
      <c r="BR103" s="102"/>
      <c r="BS103" s="102"/>
      <c r="BT103" s="102"/>
      <c r="BU103" s="102"/>
      <c r="BV103" s="102"/>
      <c r="BW103" s="102"/>
      <c r="BX103" s="102"/>
      <c r="BY103" s="89"/>
      <c r="BZ103" s="89"/>
      <c r="CA103" s="89"/>
    </row>
    <row r="104" spans="61:87" s="84" customFormat="1" x14ac:dyDescent="0.25">
      <c r="BI104" s="85"/>
      <c r="BJ104" s="101">
        <v>18</v>
      </c>
      <c r="BK104" s="101"/>
      <c r="BL104" s="101"/>
      <c r="BM104" s="102"/>
      <c r="BN104" s="102"/>
      <c r="BO104" s="102"/>
      <c r="BP104" s="102" t="s">
        <v>95</v>
      </c>
      <c r="BQ104" s="102"/>
      <c r="BR104" s="102"/>
      <c r="BS104" s="102"/>
      <c r="BT104" s="102"/>
      <c r="BU104" s="102"/>
      <c r="BV104" s="102"/>
      <c r="BW104" s="102"/>
      <c r="BX104" s="102"/>
    </row>
    <row r="105" spans="61:87" s="84" customFormat="1" ht="18.75" x14ac:dyDescent="0.25">
      <c r="BI105" s="85"/>
      <c r="BJ105" s="101">
        <v>19</v>
      </c>
      <c r="BK105" s="99"/>
      <c r="BL105" s="99"/>
      <c r="BM105" s="100"/>
      <c r="BN105" s="100"/>
      <c r="BO105" s="100"/>
      <c r="BP105" s="102" t="s">
        <v>96</v>
      </c>
      <c r="BQ105" s="102"/>
      <c r="BR105" s="102"/>
      <c r="BS105" s="102"/>
      <c r="BT105" s="102"/>
      <c r="BU105" s="100"/>
      <c r="BV105" s="100"/>
      <c r="BW105" s="100"/>
      <c r="BX105" s="100"/>
      <c r="BY105" s="91"/>
      <c r="BZ105" s="91"/>
      <c r="CA105" s="91"/>
    </row>
    <row r="106" spans="61:87" s="84" customFormat="1" ht="15.75" x14ac:dyDescent="0.25">
      <c r="BI106" s="85"/>
      <c r="BJ106" s="101">
        <v>20</v>
      </c>
      <c r="BK106" s="101"/>
      <c r="BL106" s="101"/>
      <c r="BM106" s="102"/>
      <c r="BN106" s="102"/>
      <c r="BO106" s="102"/>
      <c r="BP106" s="102"/>
      <c r="BQ106" s="102"/>
      <c r="BR106" s="102"/>
      <c r="BS106" s="102"/>
      <c r="BT106" s="102"/>
      <c r="BU106" s="102"/>
      <c r="BV106" s="102"/>
      <c r="BW106" s="102"/>
      <c r="BX106" s="102"/>
      <c r="BY106" s="92"/>
      <c r="BZ106" s="92"/>
      <c r="CA106" s="92"/>
    </row>
    <row r="107" spans="61:87" s="84" customFormat="1" ht="15.75" x14ac:dyDescent="0.25">
      <c r="BI107" s="85"/>
      <c r="BJ107" s="101">
        <v>21</v>
      </c>
      <c r="BK107" s="103"/>
      <c r="BL107" s="103"/>
      <c r="BM107" s="104"/>
      <c r="BN107" s="104"/>
      <c r="BO107" s="104"/>
      <c r="BP107" s="104"/>
      <c r="BQ107" s="104"/>
      <c r="BR107" s="104"/>
      <c r="BS107" s="104"/>
      <c r="BT107" s="104"/>
      <c r="BU107" s="104"/>
      <c r="BV107" s="104"/>
      <c r="BW107" s="104"/>
      <c r="BX107" s="104"/>
      <c r="BY107" s="92"/>
      <c r="BZ107" s="92"/>
      <c r="CA107" s="92"/>
    </row>
    <row r="108" spans="61:87" s="84" customFormat="1" ht="15.75" x14ac:dyDescent="0.25">
      <c r="BI108" s="85"/>
      <c r="BJ108" s="101">
        <v>22</v>
      </c>
      <c r="BK108" s="103"/>
      <c r="BL108" s="103"/>
      <c r="BM108" s="104"/>
      <c r="BN108" s="104"/>
      <c r="BO108" s="104"/>
      <c r="BP108" s="104"/>
      <c r="BQ108" s="104"/>
      <c r="BR108" s="104"/>
      <c r="BS108" s="104"/>
      <c r="BT108" s="104"/>
      <c r="BU108" s="104"/>
      <c r="BV108" s="104"/>
      <c r="BW108" s="104"/>
      <c r="BX108" s="104"/>
      <c r="BY108" s="91"/>
      <c r="BZ108" s="91"/>
      <c r="CA108" s="91"/>
    </row>
    <row r="109" spans="61:87" s="84" customFormat="1" ht="15.75" x14ac:dyDescent="0.25">
      <c r="BI109" s="85"/>
      <c r="BJ109" s="101">
        <v>23</v>
      </c>
      <c r="BK109" s="103"/>
      <c r="BL109" s="103"/>
      <c r="BM109" s="104"/>
      <c r="BN109" s="104"/>
      <c r="BO109" s="104"/>
      <c r="BP109" s="104"/>
      <c r="BQ109" s="104"/>
      <c r="BR109" s="104"/>
      <c r="BS109" s="104"/>
      <c r="BT109" s="104"/>
      <c r="BU109" s="104"/>
      <c r="BV109" s="104"/>
      <c r="BW109" s="104"/>
      <c r="BX109" s="104"/>
      <c r="BY109" s="91"/>
      <c r="BZ109" s="91"/>
      <c r="CA109" s="91"/>
    </row>
    <row r="110" spans="61:87" s="84" customFormat="1" ht="15.75" x14ac:dyDescent="0.25">
      <c r="BI110" s="85"/>
      <c r="BJ110" s="101">
        <v>24</v>
      </c>
      <c r="BK110" s="101"/>
      <c r="BL110" s="101"/>
      <c r="BM110" s="104"/>
      <c r="BN110" s="102"/>
      <c r="BO110" s="102"/>
      <c r="BP110" s="102"/>
      <c r="BQ110" s="102"/>
      <c r="BR110" s="102"/>
      <c r="BS110" s="102"/>
      <c r="BT110" s="102"/>
      <c r="BU110" s="102"/>
      <c r="BV110" s="102"/>
      <c r="BW110" s="102"/>
      <c r="BX110" s="102"/>
    </row>
    <row r="111" spans="61:87" s="84" customFormat="1" ht="18.75" x14ac:dyDescent="0.25">
      <c r="BI111" s="85"/>
      <c r="BJ111" s="101">
        <v>25</v>
      </c>
      <c r="BK111" s="99"/>
      <c r="BL111" s="99"/>
      <c r="BM111" s="104"/>
      <c r="BN111" s="100"/>
      <c r="BO111" s="100"/>
      <c r="BP111" s="100"/>
      <c r="BQ111" s="100"/>
      <c r="BR111" s="100"/>
      <c r="BS111" s="100"/>
      <c r="BT111" s="100"/>
      <c r="BU111" s="100"/>
      <c r="BV111" s="100"/>
      <c r="BW111" s="100"/>
      <c r="BX111" s="100"/>
      <c r="BY111" s="89"/>
      <c r="BZ111" s="89"/>
      <c r="CA111" s="89"/>
    </row>
    <row r="112" spans="61:87" s="84" customFormat="1" ht="15.75" x14ac:dyDescent="0.25">
      <c r="BI112" s="85"/>
      <c r="BJ112" s="101">
        <v>26</v>
      </c>
      <c r="BK112" s="101"/>
      <c r="BL112" s="101"/>
      <c r="BM112" s="104"/>
      <c r="BN112" s="102"/>
      <c r="BO112" s="102"/>
      <c r="BP112" s="102"/>
      <c r="BQ112" s="102"/>
      <c r="BR112" s="102"/>
      <c r="BS112" s="102"/>
      <c r="BT112" s="102"/>
      <c r="BU112" s="102"/>
      <c r="BV112" s="102"/>
      <c r="BW112" s="102"/>
      <c r="BX112" s="102"/>
    </row>
    <row r="113" spans="61:77" s="84" customFormat="1" ht="15.75" x14ac:dyDescent="0.25">
      <c r="BI113" s="85"/>
      <c r="BJ113" s="101">
        <v>27</v>
      </c>
      <c r="BK113" s="101"/>
      <c r="BL113" s="101"/>
      <c r="BM113" s="104"/>
      <c r="BN113" s="102"/>
      <c r="BO113" s="102"/>
      <c r="BP113" s="102"/>
      <c r="BQ113" s="102"/>
      <c r="BR113" s="102"/>
      <c r="BS113" s="102"/>
      <c r="BT113" s="102"/>
      <c r="BU113" s="102"/>
      <c r="BV113" s="102"/>
      <c r="BW113" s="102"/>
      <c r="BX113" s="102"/>
    </row>
    <row r="114" spans="61:77" s="84" customFormat="1" ht="15.75" x14ac:dyDescent="0.25">
      <c r="BI114" s="85"/>
      <c r="BJ114" s="101">
        <v>28</v>
      </c>
      <c r="BK114" s="101"/>
      <c r="BL114" s="101"/>
      <c r="BM114" s="104"/>
      <c r="BN114" s="102"/>
      <c r="BO114" s="102"/>
      <c r="BP114" s="102"/>
      <c r="BQ114" s="102"/>
      <c r="BR114" s="102"/>
      <c r="BS114" s="102"/>
      <c r="BT114" s="102"/>
      <c r="BU114" s="102"/>
      <c r="BV114" s="102"/>
      <c r="BW114" s="102"/>
      <c r="BX114" s="102"/>
    </row>
    <row r="115" spans="61:77" s="84" customFormat="1" x14ac:dyDescent="0.25">
      <c r="BI115" s="85"/>
      <c r="BJ115" s="101">
        <v>29</v>
      </c>
      <c r="BK115" s="101"/>
      <c r="BL115" s="101"/>
      <c r="BM115" s="102"/>
      <c r="BN115" s="102"/>
      <c r="BO115" s="102"/>
      <c r="BP115" s="102"/>
      <c r="BQ115" s="102"/>
      <c r="BR115" s="102"/>
      <c r="BS115" s="102"/>
      <c r="BT115" s="102"/>
      <c r="BU115" s="102"/>
      <c r="BV115" s="102"/>
      <c r="BW115" s="102"/>
      <c r="BX115" s="102"/>
    </row>
    <row r="116" spans="61:77" s="84" customFormat="1" x14ac:dyDescent="0.25">
      <c r="BI116" s="85"/>
      <c r="BJ116" s="101">
        <v>30</v>
      </c>
      <c r="BK116" s="101"/>
      <c r="BL116" s="101"/>
      <c r="BM116" s="102"/>
      <c r="BN116" s="102"/>
      <c r="BO116" s="102"/>
      <c r="BP116" s="102"/>
      <c r="BQ116" s="102"/>
      <c r="BR116" s="102"/>
      <c r="BS116" s="102"/>
      <c r="BT116" s="102"/>
      <c r="BU116" s="102"/>
      <c r="BV116" s="102"/>
      <c r="BW116" s="102"/>
      <c r="BX116" s="102"/>
    </row>
    <row r="117" spans="61:77" s="84" customFormat="1" ht="23.25" x14ac:dyDescent="0.25">
      <c r="BI117" s="85"/>
      <c r="BJ117" s="101">
        <v>31</v>
      </c>
      <c r="BK117" s="101"/>
      <c r="BL117" s="101"/>
      <c r="BM117" s="102"/>
      <c r="BN117" s="102"/>
      <c r="BO117" s="102"/>
      <c r="BP117" s="102"/>
      <c r="BQ117" s="102"/>
      <c r="BR117" s="102"/>
      <c r="BS117" s="102"/>
      <c r="BT117" s="102"/>
      <c r="BU117" s="102"/>
      <c r="BV117" s="102"/>
      <c r="BW117" s="102"/>
      <c r="BX117" s="102"/>
      <c r="BY117" s="88"/>
    </row>
    <row r="118" spans="61:77" s="84" customFormat="1" x14ac:dyDescent="0.25">
      <c r="BI118" s="85"/>
      <c r="BJ118" s="85"/>
      <c r="BK118" s="85"/>
      <c r="BL118" s="85"/>
    </row>
    <row r="119" spans="61:77" s="84" customFormat="1" x14ac:dyDescent="0.25">
      <c r="BI119" s="85"/>
      <c r="BJ119" s="85"/>
      <c r="BK119" s="85"/>
      <c r="BL119" s="85"/>
    </row>
    <row r="120" spans="61:77" s="84" customFormat="1" x14ac:dyDescent="0.25">
      <c r="BI120" s="85"/>
      <c r="BJ120" s="85"/>
      <c r="BK120" s="85"/>
      <c r="BL120" s="85"/>
    </row>
    <row r="121" spans="61:77" s="84" customFormat="1" x14ac:dyDescent="0.25">
      <c r="BI121" s="85"/>
      <c r="BJ121" s="85"/>
      <c r="BK121" s="85"/>
    </row>
    <row r="122" spans="61:77" s="84" customFormat="1" x14ac:dyDescent="0.25">
      <c r="BI122" s="85"/>
      <c r="BJ122" s="85"/>
      <c r="BK122" s="85"/>
    </row>
    <row r="123" spans="61:77" s="84" customFormat="1" x14ac:dyDescent="0.25">
      <c r="BI123" s="85"/>
      <c r="BJ123" s="85"/>
      <c r="BK123" s="85"/>
    </row>
    <row r="124" spans="61:77" s="84" customFormat="1" x14ac:dyDescent="0.25">
      <c r="BI124" s="85"/>
      <c r="BJ124" s="85"/>
      <c r="BK124" s="85"/>
    </row>
    <row r="125" spans="61:77" s="84" customFormat="1" x14ac:dyDescent="0.25">
      <c r="BI125" s="85"/>
      <c r="BJ125" s="85"/>
      <c r="BK125" s="85"/>
    </row>
    <row r="126" spans="61:77" s="84" customFormat="1" x14ac:dyDescent="0.25">
      <c r="BI126" s="85"/>
      <c r="BJ126" s="85"/>
      <c r="BK126" s="85"/>
    </row>
    <row r="127" spans="61:77" s="84" customFormat="1" x14ac:dyDescent="0.25">
      <c r="BI127" s="85"/>
      <c r="BJ127" s="85"/>
      <c r="BK127" s="85"/>
    </row>
    <row r="128" spans="61:77" s="84" customFormat="1" x14ac:dyDescent="0.25">
      <c r="BI128" s="85"/>
      <c r="BJ128" s="85"/>
      <c r="BK128" s="85"/>
    </row>
    <row r="129" spans="61:63" s="84" customFormat="1" x14ac:dyDescent="0.25">
      <c r="BI129" s="85"/>
      <c r="BJ129" s="85"/>
      <c r="BK129" s="85"/>
    </row>
    <row r="130" spans="61:63" s="84" customFormat="1" x14ac:dyDescent="0.25">
      <c r="BI130" s="85"/>
      <c r="BJ130" s="85"/>
      <c r="BK130" s="85"/>
    </row>
    <row r="131" spans="61:63" s="84" customFormat="1" x14ac:dyDescent="0.25">
      <c r="BI131" s="85"/>
      <c r="BJ131" s="85"/>
      <c r="BK131" s="85"/>
    </row>
    <row r="132" spans="61:63" s="84" customFormat="1" x14ac:dyDescent="0.25">
      <c r="BI132" s="85"/>
      <c r="BJ132" s="85"/>
      <c r="BK132" s="85"/>
    </row>
    <row r="133" spans="61:63" s="84" customFormat="1" x14ac:dyDescent="0.25">
      <c r="BI133" s="85"/>
      <c r="BJ133" s="85"/>
      <c r="BK133" s="85"/>
    </row>
    <row r="134" spans="61:63" s="84" customFormat="1" x14ac:dyDescent="0.25">
      <c r="BI134" s="85"/>
      <c r="BJ134" s="85"/>
      <c r="BK134" s="85"/>
    </row>
    <row r="135" spans="61:63" s="84" customFormat="1" x14ac:dyDescent="0.25">
      <c r="BI135" s="85"/>
      <c r="BJ135" s="85"/>
      <c r="BK135" s="85"/>
    </row>
    <row r="136" spans="61:63" s="84" customFormat="1" x14ac:dyDescent="0.25">
      <c r="BI136" s="85"/>
      <c r="BJ136" s="85"/>
      <c r="BK136" s="85"/>
    </row>
    <row r="137" spans="61:63" s="84" customFormat="1" x14ac:dyDescent="0.25">
      <c r="BI137" s="85"/>
      <c r="BJ137" s="85"/>
      <c r="BK137" s="85"/>
    </row>
    <row r="138" spans="61:63" s="84" customFormat="1" x14ac:dyDescent="0.25">
      <c r="BI138" s="85"/>
      <c r="BJ138" s="85"/>
      <c r="BK138" s="85"/>
    </row>
    <row r="139" spans="61:63" s="84" customFormat="1" x14ac:dyDescent="0.25">
      <c r="BI139" s="85"/>
      <c r="BJ139" s="85"/>
      <c r="BK139" s="85"/>
    </row>
    <row r="140" spans="61:63" s="84" customFormat="1" x14ac:dyDescent="0.25">
      <c r="BI140" s="85"/>
      <c r="BJ140" s="85"/>
      <c r="BK140" s="85"/>
    </row>
    <row r="141" spans="61:63" s="84" customFormat="1" x14ac:dyDescent="0.25">
      <c r="BI141" s="85"/>
      <c r="BJ141" s="85"/>
      <c r="BK141" s="85"/>
    </row>
    <row r="142" spans="61:63" s="84" customFormat="1" x14ac:dyDescent="0.25">
      <c r="BI142" s="85"/>
      <c r="BJ142" s="85"/>
      <c r="BK142" s="85"/>
    </row>
    <row r="143" spans="61:63" s="84" customFormat="1" x14ac:dyDescent="0.25">
      <c r="BI143" s="85"/>
      <c r="BJ143" s="85"/>
      <c r="BK143" s="85"/>
    </row>
    <row r="144" spans="61:63" s="84" customFormat="1" x14ac:dyDescent="0.25">
      <c r="BI144" s="85"/>
      <c r="BJ144" s="85"/>
      <c r="BK144" s="85"/>
    </row>
    <row r="145" spans="61:63" s="84" customFormat="1" x14ac:dyDescent="0.25">
      <c r="BI145" s="85"/>
      <c r="BJ145" s="85"/>
      <c r="BK145" s="85"/>
    </row>
    <row r="146" spans="61:63" s="84" customFormat="1" x14ac:dyDescent="0.25">
      <c r="BI146" s="85"/>
      <c r="BJ146" s="85"/>
      <c r="BK146" s="85"/>
    </row>
    <row r="147" spans="61:63" s="84" customFormat="1" x14ac:dyDescent="0.25">
      <c r="BI147" s="85"/>
      <c r="BJ147" s="85"/>
      <c r="BK147" s="85"/>
    </row>
    <row r="148" spans="61:63" s="84" customFormat="1" x14ac:dyDescent="0.25">
      <c r="BI148" s="85"/>
      <c r="BJ148" s="85"/>
      <c r="BK148" s="85"/>
    </row>
    <row r="149" spans="61:63" s="84" customFormat="1" x14ac:dyDescent="0.25">
      <c r="BI149" s="85"/>
      <c r="BJ149" s="85"/>
      <c r="BK149" s="85"/>
    </row>
    <row r="150" spans="61:63" s="84" customFormat="1" x14ac:dyDescent="0.25">
      <c r="BI150" s="85"/>
      <c r="BJ150" s="85"/>
      <c r="BK150" s="85"/>
    </row>
    <row r="151" spans="61:63" s="84" customFormat="1" x14ac:dyDescent="0.25">
      <c r="BI151" s="85"/>
      <c r="BJ151" s="85"/>
      <c r="BK151" s="85"/>
    </row>
    <row r="152" spans="61:63" s="84" customFormat="1" x14ac:dyDescent="0.25">
      <c r="BI152" s="85"/>
      <c r="BJ152" s="85"/>
      <c r="BK152" s="85"/>
    </row>
    <row r="153" spans="61:63" s="84" customFormat="1" x14ac:dyDescent="0.25">
      <c r="BI153" s="85"/>
      <c r="BJ153" s="85"/>
      <c r="BK153" s="85"/>
    </row>
    <row r="154" spans="61:63" s="84" customFormat="1" x14ac:dyDescent="0.25">
      <c r="BI154" s="85"/>
      <c r="BJ154" s="85"/>
      <c r="BK154" s="85"/>
    </row>
    <row r="155" spans="61:63" s="84" customFormat="1" x14ac:dyDescent="0.25">
      <c r="BI155" s="85"/>
      <c r="BJ155" s="85"/>
      <c r="BK155" s="85"/>
    </row>
    <row r="156" spans="61:63" s="84" customFormat="1" x14ac:dyDescent="0.25">
      <c r="BI156" s="85"/>
      <c r="BJ156" s="85"/>
      <c r="BK156" s="85"/>
    </row>
    <row r="157" spans="61:63" s="84" customFormat="1" x14ac:dyDescent="0.25">
      <c r="BI157" s="85"/>
      <c r="BJ157" s="85"/>
      <c r="BK157" s="85"/>
    </row>
    <row r="158" spans="61:63" s="84" customFormat="1" x14ac:dyDescent="0.25">
      <c r="BI158" s="85"/>
      <c r="BJ158" s="85"/>
      <c r="BK158" s="85"/>
    </row>
    <row r="159" spans="61:63" s="84" customFormat="1" x14ac:dyDescent="0.25">
      <c r="BI159" s="85"/>
      <c r="BJ159" s="85"/>
      <c r="BK159" s="85"/>
    </row>
    <row r="160" spans="61:63" s="84" customFormat="1" x14ac:dyDescent="0.25">
      <c r="BI160" s="85"/>
      <c r="BJ160" s="85"/>
      <c r="BK160" s="85"/>
    </row>
    <row r="161" spans="61:63" s="84" customFormat="1" x14ac:dyDescent="0.25">
      <c r="BI161" s="85"/>
      <c r="BJ161" s="85"/>
      <c r="BK161" s="85"/>
    </row>
    <row r="162" spans="61:63" s="84" customFormat="1" x14ac:dyDescent="0.25">
      <c r="BI162" s="85"/>
      <c r="BJ162" s="85"/>
      <c r="BK162" s="85"/>
    </row>
    <row r="163" spans="61:63" s="84" customFormat="1" x14ac:dyDescent="0.25">
      <c r="BI163" s="85"/>
      <c r="BJ163" s="85"/>
      <c r="BK163" s="85"/>
    </row>
    <row r="164" spans="61:63" s="84" customFormat="1" x14ac:dyDescent="0.25">
      <c r="BI164" s="85"/>
      <c r="BJ164" s="85"/>
      <c r="BK164" s="85"/>
    </row>
    <row r="165" spans="61:63" s="84" customFormat="1" x14ac:dyDescent="0.25">
      <c r="BI165" s="85"/>
      <c r="BJ165" s="85"/>
      <c r="BK165" s="85"/>
    </row>
    <row r="166" spans="61:63" s="84" customFormat="1" x14ac:dyDescent="0.25">
      <c r="BI166" s="85"/>
      <c r="BJ166" s="85"/>
      <c r="BK166" s="85"/>
    </row>
    <row r="167" spans="61:63" s="84" customFormat="1" x14ac:dyDescent="0.25">
      <c r="BI167" s="85"/>
      <c r="BJ167" s="85"/>
      <c r="BK167" s="85"/>
    </row>
    <row r="168" spans="61:63" s="84" customFormat="1" x14ac:dyDescent="0.25">
      <c r="BI168" s="85"/>
      <c r="BJ168" s="85"/>
      <c r="BK168" s="85"/>
    </row>
    <row r="169" spans="61:63" s="84" customFormat="1" x14ac:dyDescent="0.25">
      <c r="BI169" s="85"/>
      <c r="BJ169" s="85"/>
      <c r="BK169" s="85"/>
    </row>
    <row r="170" spans="61:63" s="84" customFormat="1" x14ac:dyDescent="0.25">
      <c r="BI170" s="85"/>
      <c r="BJ170" s="85"/>
      <c r="BK170" s="85"/>
    </row>
    <row r="171" spans="61:63" s="84" customFormat="1" x14ac:dyDescent="0.25">
      <c r="BI171" s="85"/>
      <c r="BJ171" s="85"/>
      <c r="BK171" s="85"/>
    </row>
    <row r="172" spans="61:63" s="84" customFormat="1" x14ac:dyDescent="0.25">
      <c r="BI172" s="85"/>
      <c r="BJ172" s="85"/>
      <c r="BK172" s="85"/>
    </row>
    <row r="173" spans="61:63" s="84" customFormat="1" x14ac:dyDescent="0.25">
      <c r="BI173" s="85"/>
      <c r="BJ173" s="85"/>
      <c r="BK173" s="85"/>
    </row>
    <row r="174" spans="61:63" s="84" customFormat="1" x14ac:dyDescent="0.25">
      <c r="BI174" s="85"/>
      <c r="BJ174" s="85"/>
      <c r="BK174" s="85"/>
    </row>
    <row r="175" spans="61:63" s="84" customFormat="1" x14ac:dyDescent="0.25">
      <c r="BI175" s="85"/>
      <c r="BJ175" s="85"/>
      <c r="BK175" s="85"/>
    </row>
    <row r="176" spans="61:63" s="84" customFormat="1" x14ac:dyDescent="0.25">
      <c r="BI176" s="85"/>
      <c r="BJ176" s="85"/>
      <c r="BK176" s="85"/>
    </row>
    <row r="177" spans="61:63" s="84" customFormat="1" x14ac:dyDescent="0.25">
      <c r="BI177" s="85"/>
      <c r="BJ177" s="85"/>
      <c r="BK177" s="85"/>
    </row>
    <row r="178" spans="61:63" s="84" customFormat="1" x14ac:dyDescent="0.25">
      <c r="BI178" s="85"/>
      <c r="BJ178" s="85"/>
      <c r="BK178" s="85"/>
    </row>
    <row r="179" spans="61:63" s="84" customFormat="1" x14ac:dyDescent="0.25">
      <c r="BI179" s="85"/>
      <c r="BJ179" s="85"/>
      <c r="BK179" s="85"/>
    </row>
    <row r="180" spans="61:63" s="84" customFormat="1" x14ac:dyDescent="0.25">
      <c r="BI180" s="85"/>
      <c r="BJ180" s="85"/>
      <c r="BK180" s="85"/>
    </row>
    <row r="181" spans="61:63" s="84" customFormat="1" x14ac:dyDescent="0.25">
      <c r="BI181" s="85"/>
      <c r="BJ181" s="85"/>
      <c r="BK181" s="85"/>
    </row>
    <row r="182" spans="61:63" s="84" customFormat="1" x14ac:dyDescent="0.25">
      <c r="BI182" s="85"/>
      <c r="BJ182" s="85"/>
      <c r="BK182" s="85"/>
    </row>
    <row r="183" spans="61:63" s="84" customFormat="1" x14ac:dyDescent="0.25">
      <c r="BI183" s="85"/>
      <c r="BJ183" s="85"/>
      <c r="BK183" s="85"/>
    </row>
    <row r="184" spans="61:63" s="84" customFormat="1" x14ac:dyDescent="0.25">
      <c r="BI184" s="85"/>
      <c r="BJ184" s="85"/>
      <c r="BK184" s="85"/>
    </row>
    <row r="185" spans="61:63" s="84" customFormat="1" x14ac:dyDescent="0.25">
      <c r="BI185" s="85"/>
      <c r="BJ185" s="85"/>
      <c r="BK185" s="85"/>
    </row>
    <row r="186" spans="61:63" s="84" customFormat="1" x14ac:dyDescent="0.25">
      <c r="BI186" s="85"/>
      <c r="BJ186" s="85"/>
      <c r="BK186" s="85"/>
    </row>
    <row r="187" spans="61:63" s="84" customFormat="1" x14ac:dyDescent="0.25">
      <c r="BI187" s="85"/>
      <c r="BJ187" s="85"/>
      <c r="BK187" s="85"/>
    </row>
    <row r="188" spans="61:63" s="84" customFormat="1" x14ac:dyDescent="0.25">
      <c r="BI188" s="85"/>
      <c r="BJ188" s="85"/>
      <c r="BK188" s="85"/>
    </row>
    <row r="189" spans="61:63" s="84" customFormat="1" x14ac:dyDescent="0.25">
      <c r="BI189" s="85"/>
      <c r="BJ189" s="85"/>
      <c r="BK189" s="85"/>
    </row>
    <row r="190" spans="61:63" s="84" customFormat="1" x14ac:dyDescent="0.25">
      <c r="BI190" s="85"/>
      <c r="BJ190" s="85"/>
      <c r="BK190" s="85"/>
    </row>
    <row r="191" spans="61:63" s="84" customFormat="1" x14ac:dyDescent="0.25">
      <c r="BI191" s="85"/>
      <c r="BJ191" s="85"/>
      <c r="BK191" s="85"/>
    </row>
    <row r="192" spans="61:63" s="84" customFormat="1" x14ac:dyDescent="0.25">
      <c r="BI192" s="85"/>
      <c r="BJ192" s="85"/>
      <c r="BK192" s="85"/>
    </row>
    <row r="193" spans="61:63" s="84" customFormat="1" x14ac:dyDescent="0.25">
      <c r="BI193" s="85"/>
      <c r="BJ193" s="85"/>
      <c r="BK193" s="85"/>
    </row>
    <row r="194" spans="61:63" s="84" customFormat="1" x14ac:dyDescent="0.25">
      <c r="BI194" s="85"/>
      <c r="BJ194" s="85"/>
      <c r="BK194" s="85"/>
    </row>
    <row r="195" spans="61:63" s="84" customFormat="1" x14ac:dyDescent="0.25">
      <c r="BI195" s="85"/>
      <c r="BJ195" s="85"/>
      <c r="BK195" s="85"/>
    </row>
    <row r="196" spans="61:63" s="84" customFormat="1" x14ac:dyDescent="0.25">
      <c r="BI196" s="85"/>
      <c r="BJ196" s="85"/>
      <c r="BK196" s="85"/>
    </row>
    <row r="197" spans="61:63" s="84" customFormat="1" x14ac:dyDescent="0.25">
      <c r="BI197" s="85"/>
      <c r="BJ197" s="85"/>
      <c r="BK197" s="85"/>
    </row>
    <row r="198" spans="61:63" s="84" customFormat="1" x14ac:dyDescent="0.25">
      <c r="BI198" s="85"/>
      <c r="BJ198" s="85"/>
      <c r="BK198" s="85"/>
    </row>
  </sheetData>
  <sheetProtection algorithmName="SHA-512" hashValue="sAKEoaCoNwRhJZHrBwTImeEKOH4p8EiDNkmryLkyEPmoIY6BYnmFh72bLkygW/J11ACp1ej6bxSqxH1Qx3Ql9A==" saltValue="9FqiQctWmUXsqDMYSxHe4g==" spinCount="100000" sheet="1" selectLockedCells="1"/>
  <mergeCells count="38">
    <mergeCell ref="N32:BD32"/>
    <mergeCell ref="I34:V34"/>
    <mergeCell ref="AH34:AK34"/>
    <mergeCell ref="AM34:AO34"/>
    <mergeCell ref="D26:BD26"/>
    <mergeCell ref="N28:AA28"/>
    <mergeCell ref="AQ28:BD28"/>
    <mergeCell ref="N30:BD30"/>
    <mergeCell ref="AQ34:BD34"/>
    <mergeCell ref="G15:BA18"/>
    <mergeCell ref="T4:AM4"/>
    <mergeCell ref="S5:AN5"/>
    <mergeCell ref="T6:AM6"/>
    <mergeCell ref="B8:BE8"/>
    <mergeCell ref="G12:BA13"/>
    <mergeCell ref="I36:V36"/>
    <mergeCell ref="AQ36:BD36"/>
    <mergeCell ref="D45:BD45"/>
    <mergeCell ref="L47:BD47"/>
    <mergeCell ref="AD50:AF50"/>
    <mergeCell ref="AH50:AJ50"/>
    <mergeCell ref="L50:U50"/>
    <mergeCell ref="I38:BD38"/>
    <mergeCell ref="AL50:AN50"/>
    <mergeCell ref="AT50:AV50"/>
    <mergeCell ref="AX50:AZ50"/>
    <mergeCell ref="BB50:BD50"/>
    <mergeCell ref="L60:BD60"/>
    <mergeCell ref="H62:Q62"/>
    <mergeCell ref="W62:AF62"/>
    <mergeCell ref="AK62:BD62"/>
    <mergeCell ref="H52:Q52"/>
    <mergeCell ref="W52:AF52"/>
    <mergeCell ref="AK52:BD52"/>
    <mergeCell ref="L55:BD55"/>
    <mergeCell ref="H57:Q57"/>
    <mergeCell ref="W57:AF57"/>
    <mergeCell ref="AK57:BD57"/>
  </mergeCells>
  <conditionalFormatting sqref="G67">
    <cfRule type="cellIs" dxfId="9" priority="1" operator="equal">
      <formula>0</formula>
    </cfRule>
  </conditionalFormatting>
  <dataValidations count="4">
    <dataValidation type="list" allowBlank="1" showInputMessage="1" showErrorMessage="1" sqref="AQ34:BD34 I36:V36" xr:uid="{00000000-0002-0000-0000-000000000000}">
      <formula1>$BP$87:$BP$105</formula1>
    </dataValidation>
    <dataValidation type="list" allowBlank="1" showInputMessage="1" showErrorMessage="1" sqref="AQ36:BD36" xr:uid="{00000000-0002-0000-0000-000001000000}">
      <formula1>$BO$87:$BO$95</formula1>
    </dataValidation>
    <dataValidation type="list" allowBlank="1" showInputMessage="1" showErrorMessage="1" sqref="AD50:AF50 AT50:AV50" xr:uid="{00000000-0002-0000-0000-000002000000}">
      <formula1>$BJ$87:$BJ$117</formula1>
    </dataValidation>
    <dataValidation type="list" allowBlank="1" showInputMessage="1" showErrorMessage="1" sqref="AX50:AZ50 AH50:AJ50" xr:uid="{00000000-0002-0000-0000-000003000000}">
      <formula1>$BK$87:$BK$98</formula1>
    </dataValidation>
  </dataValidations>
  <hyperlinks>
    <hyperlink ref="AU69" r:id="rId1" xr:uid="{00000000-0004-0000-0000-000000000000}"/>
  </hyperlinks>
  <printOptions horizontalCentered="1" verticalCentered="1"/>
  <pageMargins left="0.23622047244094491" right="0.23622047244094491" top="0.74803149606299213" bottom="0.74803149606299213" header="0.31496062992125984" footer="0.31496062992125984"/>
  <pageSetup paperSize="9" scale="6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G70"/>
  <sheetViews>
    <sheetView showGridLines="0" showRowColHeaders="0" tabSelected="1" topLeftCell="A34" zoomScale="115" zoomScaleNormal="115" zoomScaleSheetLayoutView="100" workbookViewId="0">
      <selection activeCell="AT61" sqref="AT60:BE61"/>
    </sheetView>
  </sheetViews>
  <sheetFormatPr defaultColWidth="9.140625" defaultRowHeight="15" x14ac:dyDescent="0.25"/>
  <cols>
    <col min="1" max="59" width="2.42578125" style="14" customWidth="1"/>
    <col min="60" max="16384" width="9.140625" style="14"/>
  </cols>
  <sheetData>
    <row r="1" spans="1:59" ht="18.75" x14ac:dyDescent="0.25">
      <c r="A1" s="1"/>
      <c r="B1" s="141" t="s">
        <v>16</v>
      </c>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
    </row>
    <row r="2" spans="1:59" x14ac:dyDescent="0.25">
      <c r="A2" s="1"/>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1"/>
    </row>
    <row r="3" spans="1:59" ht="15.75" x14ac:dyDescent="0.25">
      <c r="A3" s="1"/>
      <c r="B3" s="38"/>
      <c r="C3" s="106" t="s">
        <v>129</v>
      </c>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1"/>
    </row>
    <row r="4" spans="1:59" x14ac:dyDescent="0.25">
      <c r="A4" s="1"/>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1"/>
    </row>
    <row r="5" spans="1:59" x14ac:dyDescent="0.25">
      <c r="A5" s="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1"/>
    </row>
    <row r="6" spans="1:59" x14ac:dyDescent="0.25">
      <c r="A6" s="1"/>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1"/>
    </row>
    <row r="7" spans="1:59" x14ac:dyDescent="0.25">
      <c r="A7" s="1"/>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1"/>
    </row>
    <row r="8" spans="1:59" x14ac:dyDescent="0.25">
      <c r="A8" s="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1"/>
    </row>
    <row r="9" spans="1:59" x14ac:dyDescent="0.25">
      <c r="A9" s="1"/>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1"/>
    </row>
    <row r="10" spans="1:59" x14ac:dyDescent="0.25">
      <c r="A10" s="1"/>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1"/>
    </row>
    <row r="11" spans="1:59" x14ac:dyDescent="0.25">
      <c r="A11" s="1"/>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1"/>
    </row>
    <row r="12" spans="1:59" x14ac:dyDescent="0.25">
      <c r="A12" s="1"/>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1"/>
    </row>
    <row r="13" spans="1:59" x14ac:dyDescent="0.25">
      <c r="A13" s="1"/>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1"/>
    </row>
    <row r="14" spans="1:59" x14ac:dyDescent="0.25">
      <c r="A14" s="1"/>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1"/>
    </row>
    <row r="15" spans="1:59" x14ac:dyDescent="0.25">
      <c r="A15" s="1"/>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1"/>
    </row>
    <row r="16" spans="1:59" x14ac:dyDescent="0.25">
      <c r="A16" s="1"/>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1"/>
    </row>
    <row r="17" spans="1:59" x14ac:dyDescent="0.25">
      <c r="A17" s="1"/>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1"/>
    </row>
    <row r="18" spans="1:59" x14ac:dyDescent="0.25">
      <c r="A18" s="1"/>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1"/>
    </row>
    <row r="19" spans="1:59" x14ac:dyDescent="0.25">
      <c r="A19" s="1"/>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1"/>
    </row>
    <row r="20" spans="1:59" x14ac:dyDescent="0.25">
      <c r="A20" s="1"/>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1"/>
    </row>
    <row r="21" spans="1:59" x14ac:dyDescent="0.25">
      <c r="A21" s="1"/>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1"/>
    </row>
    <row r="22" spans="1:59" x14ac:dyDescent="0.25">
      <c r="A22" s="1"/>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1"/>
    </row>
    <row r="23" spans="1:59" x14ac:dyDescent="0.25">
      <c r="A23" s="1"/>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1"/>
    </row>
    <row r="24" spans="1:59" x14ac:dyDescent="0.25">
      <c r="A24" s="1"/>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1"/>
    </row>
    <row r="25" spans="1:59" x14ac:dyDescent="0.25">
      <c r="A25" s="1"/>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1"/>
    </row>
    <row r="26" spans="1:59" x14ac:dyDescent="0.25">
      <c r="A26" s="1"/>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1"/>
    </row>
    <row r="27" spans="1:59" x14ac:dyDescent="0.25">
      <c r="A27" s="1"/>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1"/>
    </row>
    <row r="28" spans="1:59" x14ac:dyDescent="0.25">
      <c r="A28" s="1"/>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1"/>
    </row>
    <row r="29" spans="1:59" x14ac:dyDescent="0.25">
      <c r="A29" s="1"/>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1"/>
    </row>
    <row r="30" spans="1:59" x14ac:dyDescent="0.25">
      <c r="A30" s="1"/>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1"/>
    </row>
    <row r="31" spans="1:59" x14ac:dyDescent="0.25">
      <c r="A31" s="1"/>
      <c r="B31" s="38"/>
      <c r="C31" s="1"/>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1"/>
    </row>
    <row r="32" spans="1:59" x14ac:dyDescent="0.25">
      <c r="A32" s="1"/>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1"/>
    </row>
    <row r="33" spans="1:59" x14ac:dyDescent="0.25">
      <c r="A33" s="1"/>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1"/>
    </row>
    <row r="34" spans="1:59" x14ac:dyDescent="0.25">
      <c r="A34" s="1"/>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1"/>
    </row>
    <row r="35" spans="1:59" x14ac:dyDescent="0.25">
      <c r="A35" s="1"/>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1"/>
    </row>
    <row r="36" spans="1:59" x14ac:dyDescent="0.25">
      <c r="A36" s="1"/>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1"/>
    </row>
    <row r="37" spans="1:59" x14ac:dyDescent="0.25">
      <c r="A37" s="1"/>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1"/>
    </row>
    <row r="38" spans="1:59" x14ac:dyDescent="0.25">
      <c r="A38" s="1"/>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1"/>
    </row>
    <row r="39" spans="1:59" ht="15.75" x14ac:dyDescent="0.25">
      <c r="A39" s="1"/>
      <c r="B39" s="38"/>
      <c r="C39" s="106" t="s">
        <v>130</v>
      </c>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1"/>
    </row>
    <row r="40" spans="1:59" ht="15.75" x14ac:dyDescent="0.25">
      <c r="A40" s="1"/>
      <c r="B40" s="38"/>
      <c r="C40" s="106"/>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1"/>
    </row>
    <row r="41" spans="1:59" x14ac:dyDescent="0.25">
      <c r="A41" s="1"/>
      <c r="B41" s="38"/>
      <c r="C41" s="136" t="s">
        <v>113</v>
      </c>
      <c r="D41" s="136"/>
      <c r="E41" s="136"/>
      <c r="F41" s="136"/>
      <c r="G41" s="136"/>
      <c r="H41" s="136"/>
      <c r="I41" s="136"/>
      <c r="J41" s="136"/>
      <c r="K41" s="136"/>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38"/>
      <c r="AW41" s="38"/>
      <c r="AX41" s="136" t="s">
        <v>149</v>
      </c>
      <c r="AY41" s="136"/>
      <c r="AZ41" s="136"/>
      <c r="BA41" s="136"/>
      <c r="BB41" s="136"/>
      <c r="BC41" s="136"/>
      <c r="BD41" s="136"/>
      <c r="BE41" s="136"/>
      <c r="BF41" s="38"/>
      <c r="BG41" s="1"/>
    </row>
    <row r="42" spans="1:59" x14ac:dyDescent="0.25">
      <c r="A42" s="1"/>
      <c r="B42" s="38"/>
      <c r="C42" s="111"/>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3"/>
      <c r="AV42" s="38"/>
      <c r="AW42" s="38"/>
      <c r="AX42" s="111"/>
      <c r="AY42" s="112"/>
      <c r="AZ42" s="112"/>
      <c r="BA42" s="112"/>
      <c r="BB42" s="112"/>
      <c r="BC42" s="112"/>
      <c r="BD42" s="112"/>
      <c r="BE42" s="113"/>
      <c r="BF42" s="38"/>
      <c r="BG42" s="1"/>
    </row>
    <row r="43" spans="1:59" ht="15.75" x14ac:dyDescent="0.25">
      <c r="A43" s="1"/>
      <c r="B43" s="38"/>
      <c r="C43" s="106"/>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1"/>
    </row>
    <row r="44" spans="1:59" ht="15.75" x14ac:dyDescent="0.25">
      <c r="A44" s="1"/>
      <c r="B44" s="38"/>
      <c r="C44" s="106"/>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1"/>
    </row>
    <row r="45" spans="1:59" ht="15.75" x14ac:dyDescent="0.25">
      <c r="A45" s="1"/>
      <c r="B45" s="38"/>
      <c r="C45" s="106" t="s">
        <v>131</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38"/>
      <c r="AM45" s="38"/>
      <c r="AN45" s="38"/>
      <c r="AO45" s="38"/>
      <c r="AP45" s="38"/>
      <c r="AQ45" s="38"/>
      <c r="AR45" s="38"/>
      <c r="AS45" s="38"/>
      <c r="AT45" s="38"/>
      <c r="AU45" s="38"/>
      <c r="AV45" s="1"/>
      <c r="AW45" s="1"/>
      <c r="AX45" s="1"/>
      <c r="AY45" s="1"/>
      <c r="AZ45" s="1"/>
      <c r="BA45" s="1"/>
      <c r="BB45" s="1"/>
      <c r="BC45" s="1"/>
      <c r="BD45" s="1"/>
      <c r="BE45" s="1"/>
      <c r="BF45" s="38"/>
      <c r="BG45" s="1"/>
    </row>
    <row r="46" spans="1:59" x14ac:dyDescent="0.25">
      <c r="A46" s="1"/>
      <c r="B46" s="38"/>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38"/>
      <c r="AM46" s="38"/>
      <c r="AN46" s="38"/>
      <c r="AO46" s="38"/>
      <c r="AP46" s="38"/>
      <c r="AQ46" s="38"/>
      <c r="AR46" s="38"/>
      <c r="AS46" s="38"/>
      <c r="AT46" s="38"/>
      <c r="AU46" s="38"/>
      <c r="AV46" s="1"/>
      <c r="AW46" s="1"/>
      <c r="AX46" s="1"/>
      <c r="AY46" s="1"/>
      <c r="AZ46" s="1"/>
      <c r="BA46" s="1"/>
      <c r="BB46" s="1"/>
      <c r="BC46" s="1"/>
      <c r="BD46" s="1"/>
      <c r="BE46" s="1"/>
      <c r="BF46" s="38"/>
      <c r="BG46" s="1"/>
    </row>
    <row r="47" spans="1:59" ht="15.75" x14ac:dyDescent="0.25">
      <c r="A47" s="1"/>
      <c r="B47" s="38"/>
      <c r="C47" s="53"/>
      <c r="D47" s="53"/>
      <c r="E47" s="53"/>
      <c r="F47" s="53"/>
      <c r="G47" s="53"/>
      <c r="H47" s="53"/>
      <c r="I47" s="53"/>
      <c r="J47" s="53"/>
      <c r="K47" s="60" t="s">
        <v>35</v>
      </c>
      <c r="L47" s="111"/>
      <c r="M47" s="112"/>
      <c r="N47" s="113"/>
      <c r="O47" s="62" t="s">
        <v>5</v>
      </c>
      <c r="P47" s="111"/>
      <c r="Q47" s="112"/>
      <c r="R47" s="113"/>
      <c r="S47" s="13"/>
      <c r="T47" s="13"/>
      <c r="U47" s="53"/>
      <c r="V47" s="53"/>
      <c r="W47" s="53"/>
      <c r="X47" s="53"/>
      <c r="Y47" s="53"/>
      <c r="Z47" s="53"/>
      <c r="AA47" s="67" t="s">
        <v>34</v>
      </c>
      <c r="AB47" s="111"/>
      <c r="AC47" s="112"/>
      <c r="AD47" s="112"/>
      <c r="AE47" s="112"/>
      <c r="AF47" s="112"/>
      <c r="AG47" s="112"/>
      <c r="AH47" s="112"/>
      <c r="AI47" s="112"/>
      <c r="AJ47" s="113"/>
      <c r="AK47" s="13"/>
      <c r="AL47" s="13"/>
      <c r="AM47" s="13"/>
      <c r="AN47" s="13"/>
      <c r="AO47" s="13"/>
      <c r="AP47" s="53"/>
      <c r="AQ47" s="53"/>
      <c r="AR47" s="67" t="s">
        <v>97</v>
      </c>
      <c r="AS47" s="111"/>
      <c r="AT47" s="112"/>
      <c r="AU47" s="112"/>
      <c r="AV47" s="112"/>
      <c r="AW47" s="112"/>
      <c r="AX47" s="112"/>
      <c r="AY47" s="112"/>
      <c r="AZ47" s="112"/>
      <c r="BA47" s="113"/>
      <c r="BB47" s="68"/>
      <c r="BC47" s="68"/>
      <c r="BD47" s="1"/>
      <c r="BE47" s="1"/>
      <c r="BF47" s="38"/>
      <c r="BG47" s="1"/>
    </row>
    <row r="48" spans="1:59" ht="15.75" x14ac:dyDescent="0.25">
      <c r="A48" s="1"/>
      <c r="B48" s="38"/>
      <c r="C48" s="53"/>
      <c r="D48" s="13"/>
      <c r="E48" s="13"/>
      <c r="F48" s="13"/>
      <c r="G48" s="13"/>
      <c r="H48" s="13"/>
      <c r="I48" s="13"/>
      <c r="J48" s="13"/>
      <c r="K48" s="13"/>
      <c r="L48" s="13"/>
      <c r="M48" s="13"/>
      <c r="N48" s="13"/>
      <c r="O48" s="13"/>
      <c r="P48" s="13"/>
      <c r="Q48" s="13"/>
      <c r="R48" s="13"/>
      <c r="S48" s="53"/>
      <c r="T48" s="53"/>
      <c r="U48" s="53"/>
      <c r="V48" s="53"/>
      <c r="W48" s="13"/>
      <c r="X48" s="13"/>
      <c r="Y48" s="13"/>
      <c r="Z48" s="13"/>
      <c r="AA48" s="13"/>
      <c r="AB48" s="13"/>
      <c r="AC48" s="13"/>
      <c r="AD48" s="13"/>
      <c r="AE48" s="13"/>
      <c r="AF48" s="13"/>
      <c r="AG48" s="13"/>
      <c r="AH48" s="13"/>
      <c r="AI48" s="13"/>
      <c r="AJ48" s="13"/>
      <c r="AK48" s="53"/>
      <c r="AL48" s="53"/>
      <c r="AM48" s="53"/>
      <c r="AN48" s="53"/>
      <c r="AO48" s="13"/>
      <c r="AP48" s="13"/>
      <c r="AQ48" s="13"/>
      <c r="AR48" s="13"/>
      <c r="AS48" s="13"/>
      <c r="AT48" s="13"/>
      <c r="AU48" s="13"/>
      <c r="AV48" s="13"/>
      <c r="AW48" s="13"/>
      <c r="AX48" s="13"/>
      <c r="AY48" s="13"/>
      <c r="AZ48" s="13"/>
      <c r="BA48" s="53"/>
      <c r="BB48" s="68"/>
      <c r="BC48" s="68"/>
      <c r="BD48" s="1"/>
      <c r="BE48" s="1"/>
      <c r="BF48" s="38"/>
      <c r="BG48" s="1"/>
    </row>
    <row r="49" spans="1:59" ht="15.75" x14ac:dyDescent="0.25">
      <c r="A49" s="1"/>
      <c r="B49" s="38"/>
      <c r="C49" s="53"/>
      <c r="D49" s="53"/>
      <c r="E49" s="53"/>
      <c r="F49" s="53"/>
      <c r="G49" s="53"/>
      <c r="H49" s="53"/>
      <c r="I49" s="53"/>
      <c r="J49" s="53"/>
      <c r="K49" s="53"/>
      <c r="L49" s="53"/>
      <c r="M49" s="53"/>
      <c r="N49" s="60" t="s">
        <v>150</v>
      </c>
      <c r="O49" s="111"/>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3"/>
      <c r="AX49" s="13"/>
      <c r="AY49" s="53"/>
      <c r="AZ49" s="53"/>
      <c r="BA49" s="53"/>
      <c r="BB49" s="68"/>
      <c r="BC49" s="68"/>
      <c r="BD49" s="1"/>
      <c r="BE49" s="1"/>
      <c r="BF49" s="38"/>
      <c r="BG49" s="1"/>
    </row>
    <row r="50" spans="1:59" x14ac:dyDescent="0.25">
      <c r="A50" s="1"/>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1"/>
    </row>
    <row r="51" spans="1:59" x14ac:dyDescent="0.25">
      <c r="A51" s="1"/>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1"/>
    </row>
    <row r="52" spans="1:59" x14ac:dyDescent="0.25">
      <c r="A52" s="1"/>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1"/>
    </row>
    <row r="53" spans="1:59" ht="15.75" x14ac:dyDescent="0.25">
      <c r="A53" s="1"/>
      <c r="B53" s="38"/>
      <c r="C53" s="106" t="s">
        <v>151</v>
      </c>
      <c r="D53" s="1"/>
      <c r="E53" s="1"/>
      <c r="F53" s="1"/>
      <c r="G53" s="1"/>
      <c r="H53" s="1"/>
      <c r="I53" s="1"/>
      <c r="J53" s="13"/>
      <c r="K53" s="13"/>
      <c r="L53" s="13"/>
      <c r="M53" s="13"/>
      <c r="N53" s="13"/>
      <c r="O53" s="13"/>
      <c r="P53" s="13"/>
      <c r="Q53" s="13"/>
      <c r="R53" s="13"/>
      <c r="S53" s="13"/>
      <c r="T53" s="13"/>
      <c r="U53" s="13"/>
      <c r="V53" s="13"/>
      <c r="W53" s="13"/>
      <c r="X53" s="13"/>
      <c r="Y53" s="1"/>
      <c r="Z53" s="1"/>
      <c r="AA53" s="1"/>
      <c r="AB53" s="1"/>
      <c r="AC53" s="1"/>
      <c r="AD53" s="1"/>
      <c r="AE53" s="1"/>
      <c r="AF53" s="1"/>
      <c r="AG53" s="1"/>
      <c r="AH53" s="1"/>
      <c r="AI53" s="1"/>
      <c r="AJ53" s="1"/>
      <c r="AK53" s="1"/>
      <c r="AL53" s="38"/>
      <c r="AM53" s="38"/>
      <c r="AN53" s="38"/>
      <c r="AO53" s="38"/>
      <c r="AP53" s="38"/>
      <c r="AQ53" s="38"/>
      <c r="AR53" s="38"/>
      <c r="AS53" s="38"/>
      <c r="AT53" s="38"/>
      <c r="AU53" s="38"/>
      <c r="AV53" s="1"/>
      <c r="AW53" s="1"/>
      <c r="AX53" s="1"/>
      <c r="AY53" s="1"/>
      <c r="AZ53" s="1"/>
      <c r="BA53" s="1"/>
      <c r="BB53" s="1"/>
      <c r="BC53" s="1"/>
      <c r="BD53" s="1"/>
      <c r="BE53" s="1"/>
      <c r="BF53" s="38"/>
      <c r="BG53" s="1"/>
    </row>
    <row r="54" spans="1:59" ht="15.75" x14ac:dyDescent="0.25">
      <c r="A54" s="1"/>
      <c r="B54" s="38"/>
      <c r="C54" s="106"/>
      <c r="D54" s="1"/>
      <c r="E54" s="1"/>
      <c r="F54" s="1"/>
      <c r="G54" s="1"/>
      <c r="H54" s="1"/>
      <c r="I54" s="1"/>
      <c r="J54" s="13"/>
      <c r="K54" s="13"/>
      <c r="L54" s="13"/>
      <c r="M54" s="13"/>
      <c r="N54" s="13"/>
      <c r="O54" s="13"/>
      <c r="P54" s="13"/>
      <c r="Q54" s="13"/>
      <c r="R54" s="13"/>
      <c r="S54" s="13"/>
      <c r="T54" s="13"/>
      <c r="U54" s="13"/>
      <c r="V54" s="13"/>
      <c r="W54" s="13"/>
      <c r="X54" s="13"/>
      <c r="Y54" s="1"/>
      <c r="Z54" s="1"/>
      <c r="AA54" s="1"/>
      <c r="AB54" s="1"/>
      <c r="AC54" s="1"/>
      <c r="AD54" s="1"/>
      <c r="AE54" s="1"/>
      <c r="AF54" s="1"/>
      <c r="AG54" s="1"/>
      <c r="AH54" s="1"/>
      <c r="AI54" s="1"/>
      <c r="AJ54" s="1"/>
      <c r="AK54" s="1"/>
      <c r="AL54" s="38"/>
      <c r="AM54" s="38"/>
      <c r="AN54" s="38"/>
      <c r="AO54" s="38"/>
      <c r="AP54" s="38"/>
      <c r="AQ54" s="38"/>
      <c r="AR54" s="38"/>
      <c r="AS54" s="38"/>
      <c r="AT54" s="38"/>
      <c r="AU54" s="38"/>
      <c r="AV54" s="1"/>
      <c r="AW54" s="1"/>
      <c r="AX54" s="1"/>
      <c r="AY54" s="1"/>
      <c r="AZ54" s="1"/>
      <c r="BA54" s="1"/>
      <c r="BB54" s="1"/>
      <c r="BC54" s="1"/>
      <c r="BD54" s="1"/>
      <c r="BE54" s="1"/>
      <c r="BF54" s="38"/>
      <c r="BG54" s="1"/>
    </row>
    <row r="55" spans="1:59" x14ac:dyDescent="0.25">
      <c r="A55" s="1"/>
      <c r="B55" s="38"/>
      <c r="C55" s="140" t="s">
        <v>132</v>
      </c>
      <c r="D55" s="140"/>
      <c r="E55" s="140"/>
      <c r="F55" s="140"/>
      <c r="G55" s="140"/>
      <c r="H55" s="140"/>
      <c r="I55" s="140"/>
      <c r="J55" s="140"/>
      <c r="K55" s="140"/>
      <c r="L55" s="140"/>
      <c r="M55" s="140"/>
      <c r="N55" s="140"/>
      <c r="O55" s="140"/>
      <c r="P55" s="140"/>
      <c r="Q55" s="140"/>
      <c r="R55" s="140"/>
      <c r="S55" s="140"/>
      <c r="T55" s="140"/>
      <c r="U55" s="38"/>
      <c r="V55" s="136" t="s">
        <v>133</v>
      </c>
      <c r="W55" s="136"/>
      <c r="X55" s="136"/>
      <c r="Y55" s="136"/>
      <c r="Z55" s="136"/>
      <c r="AA55" s="136"/>
      <c r="AB55" s="136"/>
      <c r="AC55" s="136"/>
      <c r="AD55" s="136"/>
      <c r="AE55" s="136"/>
      <c r="AF55" s="136"/>
      <c r="AG55" s="136"/>
      <c r="AH55" s="136"/>
      <c r="AI55" s="136"/>
      <c r="AJ55" s="1"/>
      <c r="AK55" s="136" t="s">
        <v>148</v>
      </c>
      <c r="AL55" s="136"/>
      <c r="AM55" s="136"/>
      <c r="AN55" s="136"/>
      <c r="AO55" s="136"/>
      <c r="AP55" s="136"/>
      <c r="AQ55" s="136"/>
      <c r="AR55" s="136"/>
      <c r="AS55" s="38"/>
      <c r="AT55" s="136" t="s">
        <v>134</v>
      </c>
      <c r="AU55" s="136"/>
      <c r="AV55" s="136"/>
      <c r="AW55" s="136"/>
      <c r="AX55" s="136"/>
      <c r="AY55" s="136"/>
      <c r="AZ55" s="136"/>
      <c r="BA55" s="136"/>
      <c r="BB55" s="136"/>
      <c r="BC55" s="136"/>
      <c r="BD55" s="136"/>
      <c r="BE55" s="136"/>
      <c r="BF55" s="38"/>
      <c r="BG55" s="1"/>
    </row>
    <row r="56" spans="1:59" x14ac:dyDescent="0.25">
      <c r="A56" s="1"/>
      <c r="B56" s="38"/>
      <c r="C56" s="111"/>
      <c r="D56" s="112"/>
      <c r="E56" s="112"/>
      <c r="F56" s="112"/>
      <c r="G56" s="112"/>
      <c r="H56" s="112"/>
      <c r="I56" s="112"/>
      <c r="J56" s="112"/>
      <c r="K56" s="112"/>
      <c r="L56" s="112"/>
      <c r="M56" s="112"/>
      <c r="N56" s="112"/>
      <c r="O56" s="112"/>
      <c r="P56" s="112"/>
      <c r="Q56" s="112"/>
      <c r="R56" s="112"/>
      <c r="S56" s="112"/>
      <c r="T56" s="113"/>
      <c r="U56" s="38"/>
      <c r="V56" s="130"/>
      <c r="W56" s="131"/>
      <c r="X56" s="131"/>
      <c r="Y56" s="131"/>
      <c r="Z56" s="131"/>
      <c r="AA56" s="131"/>
      <c r="AB56" s="131"/>
      <c r="AC56" s="131"/>
      <c r="AD56" s="131"/>
      <c r="AE56" s="131"/>
      <c r="AF56" s="131"/>
      <c r="AG56" s="131"/>
      <c r="AH56" s="131"/>
      <c r="AI56" s="132"/>
      <c r="AJ56" s="1"/>
      <c r="AK56" s="128"/>
      <c r="AL56" s="128"/>
      <c r="AM56" s="128"/>
      <c r="AN56" s="128"/>
      <c r="AO56" s="128"/>
      <c r="AP56" s="128"/>
      <c r="AQ56" s="128"/>
      <c r="AR56" s="128"/>
      <c r="AS56" s="38"/>
      <c r="AT56" s="129"/>
      <c r="AU56" s="129"/>
      <c r="AV56" s="129"/>
      <c r="AW56" s="129"/>
      <c r="AX56" s="129"/>
      <c r="AY56" s="129"/>
      <c r="AZ56" s="129"/>
      <c r="BA56" s="129"/>
      <c r="BB56" s="129"/>
      <c r="BC56" s="129"/>
      <c r="BD56" s="129"/>
      <c r="BE56" s="129"/>
      <c r="BF56" s="38"/>
      <c r="BG56" s="1"/>
    </row>
    <row r="57" spans="1:59" x14ac:dyDescent="0.25">
      <c r="A57" s="1"/>
      <c r="B57" s="38"/>
      <c r="C57" s="111"/>
      <c r="D57" s="112"/>
      <c r="E57" s="112"/>
      <c r="F57" s="112"/>
      <c r="G57" s="112"/>
      <c r="H57" s="112"/>
      <c r="I57" s="112"/>
      <c r="J57" s="112"/>
      <c r="K57" s="112"/>
      <c r="L57" s="112"/>
      <c r="M57" s="112"/>
      <c r="N57" s="112"/>
      <c r="O57" s="112"/>
      <c r="P57" s="112"/>
      <c r="Q57" s="112"/>
      <c r="R57" s="112"/>
      <c r="S57" s="112"/>
      <c r="T57" s="113"/>
      <c r="U57" s="38"/>
      <c r="V57" s="130"/>
      <c r="W57" s="131"/>
      <c r="X57" s="131"/>
      <c r="Y57" s="131"/>
      <c r="Z57" s="131"/>
      <c r="AA57" s="131"/>
      <c r="AB57" s="131"/>
      <c r="AC57" s="131"/>
      <c r="AD57" s="131"/>
      <c r="AE57" s="131"/>
      <c r="AF57" s="131"/>
      <c r="AG57" s="131"/>
      <c r="AH57" s="131"/>
      <c r="AI57" s="132"/>
      <c r="AJ57" s="1"/>
      <c r="AK57" s="128"/>
      <c r="AL57" s="128"/>
      <c r="AM57" s="128"/>
      <c r="AN57" s="128"/>
      <c r="AO57" s="128"/>
      <c r="AP57" s="128"/>
      <c r="AQ57" s="128"/>
      <c r="AR57" s="128"/>
      <c r="AS57" s="38"/>
      <c r="AT57" s="129"/>
      <c r="AU57" s="129"/>
      <c r="AV57" s="129"/>
      <c r="AW57" s="129"/>
      <c r="AX57" s="129"/>
      <c r="AY57" s="129"/>
      <c r="AZ57" s="129"/>
      <c r="BA57" s="129"/>
      <c r="BB57" s="129"/>
      <c r="BC57" s="129"/>
      <c r="BD57" s="129"/>
      <c r="BE57" s="129"/>
      <c r="BF57" s="38"/>
      <c r="BG57" s="1"/>
    </row>
    <row r="58" spans="1:59" x14ac:dyDescent="0.25">
      <c r="A58" s="1"/>
      <c r="B58" s="38"/>
      <c r="C58" s="111"/>
      <c r="D58" s="112"/>
      <c r="E58" s="112"/>
      <c r="F58" s="112"/>
      <c r="G58" s="112"/>
      <c r="H58" s="112"/>
      <c r="I58" s="112"/>
      <c r="J58" s="112"/>
      <c r="K58" s="112"/>
      <c r="L58" s="112"/>
      <c r="M58" s="112"/>
      <c r="N58" s="112"/>
      <c r="O58" s="112"/>
      <c r="P58" s="112"/>
      <c r="Q58" s="112"/>
      <c r="R58" s="112"/>
      <c r="S58" s="112"/>
      <c r="T58" s="113"/>
      <c r="U58" s="38"/>
      <c r="V58" s="137"/>
      <c r="W58" s="138"/>
      <c r="X58" s="138"/>
      <c r="Y58" s="138"/>
      <c r="Z58" s="138"/>
      <c r="AA58" s="138"/>
      <c r="AB58" s="138"/>
      <c r="AC58" s="138"/>
      <c r="AD58" s="138"/>
      <c r="AE58" s="138"/>
      <c r="AF58" s="138"/>
      <c r="AG58" s="138"/>
      <c r="AH58" s="138"/>
      <c r="AI58" s="139"/>
      <c r="AJ58" s="1"/>
      <c r="AK58" s="128"/>
      <c r="AL58" s="128"/>
      <c r="AM58" s="128"/>
      <c r="AN58" s="128"/>
      <c r="AO58" s="128"/>
      <c r="AP58" s="128"/>
      <c r="AQ58" s="128"/>
      <c r="AR58" s="128"/>
      <c r="AS58" s="38"/>
      <c r="AT58" s="129"/>
      <c r="AU58" s="129"/>
      <c r="AV58" s="129"/>
      <c r="AW58" s="129"/>
      <c r="AX58" s="129"/>
      <c r="AY58" s="129"/>
      <c r="AZ58" s="129"/>
      <c r="BA58" s="129"/>
      <c r="BB58" s="129"/>
      <c r="BC58" s="129"/>
      <c r="BD58" s="129"/>
      <c r="BE58" s="129"/>
      <c r="BF58" s="38"/>
      <c r="BG58" s="1"/>
    </row>
    <row r="59" spans="1:59" x14ac:dyDescent="0.25">
      <c r="A59" s="1"/>
      <c r="B59" s="38"/>
      <c r="C59" s="111"/>
      <c r="D59" s="112"/>
      <c r="E59" s="112"/>
      <c r="F59" s="112"/>
      <c r="G59" s="112"/>
      <c r="H59" s="112"/>
      <c r="I59" s="112"/>
      <c r="J59" s="112"/>
      <c r="K59" s="112"/>
      <c r="L59" s="112"/>
      <c r="M59" s="112"/>
      <c r="N59" s="112"/>
      <c r="O59" s="112"/>
      <c r="P59" s="112"/>
      <c r="Q59" s="112"/>
      <c r="R59" s="112"/>
      <c r="S59" s="112"/>
      <c r="T59" s="113"/>
      <c r="U59" s="38"/>
      <c r="V59" s="130"/>
      <c r="W59" s="131"/>
      <c r="X59" s="131"/>
      <c r="Y59" s="131"/>
      <c r="Z59" s="131"/>
      <c r="AA59" s="131"/>
      <c r="AB59" s="131"/>
      <c r="AC59" s="131"/>
      <c r="AD59" s="131"/>
      <c r="AE59" s="131"/>
      <c r="AF59" s="131"/>
      <c r="AG59" s="131"/>
      <c r="AH59" s="131"/>
      <c r="AI59" s="132"/>
      <c r="AJ59" s="1"/>
      <c r="AK59" s="128"/>
      <c r="AL59" s="128"/>
      <c r="AM59" s="128"/>
      <c r="AN59" s="128"/>
      <c r="AO59" s="128"/>
      <c r="AP59" s="128"/>
      <c r="AQ59" s="128"/>
      <c r="AR59" s="128"/>
      <c r="AS59" s="38"/>
      <c r="AT59" s="129"/>
      <c r="AU59" s="129"/>
      <c r="AV59" s="129"/>
      <c r="AW59" s="129"/>
      <c r="AX59" s="129"/>
      <c r="AY59" s="129"/>
      <c r="AZ59" s="129"/>
      <c r="BA59" s="129"/>
      <c r="BB59" s="129"/>
      <c r="BC59" s="129"/>
      <c r="BD59" s="129"/>
      <c r="BE59" s="129"/>
      <c r="BF59" s="38"/>
      <c r="BG59" s="1"/>
    </row>
    <row r="60" spans="1:59" x14ac:dyDescent="0.25">
      <c r="A60" s="1"/>
      <c r="B60" s="38"/>
      <c r="C60" s="111"/>
      <c r="D60" s="112"/>
      <c r="E60" s="112"/>
      <c r="F60" s="112"/>
      <c r="G60" s="112"/>
      <c r="H60" s="112"/>
      <c r="I60" s="112"/>
      <c r="J60" s="112"/>
      <c r="K60" s="112"/>
      <c r="L60" s="112"/>
      <c r="M60" s="112"/>
      <c r="N60" s="112"/>
      <c r="O60" s="112"/>
      <c r="P60" s="112"/>
      <c r="Q60" s="112"/>
      <c r="R60" s="112"/>
      <c r="S60" s="112"/>
      <c r="T60" s="113"/>
      <c r="U60" s="38"/>
      <c r="V60" s="130"/>
      <c r="W60" s="131"/>
      <c r="X60" s="131"/>
      <c r="Y60" s="131"/>
      <c r="Z60" s="131"/>
      <c r="AA60" s="131"/>
      <c r="AB60" s="131"/>
      <c r="AC60" s="131"/>
      <c r="AD60" s="131"/>
      <c r="AE60" s="131"/>
      <c r="AF60" s="131"/>
      <c r="AG60" s="131"/>
      <c r="AH60" s="131"/>
      <c r="AI60" s="132"/>
      <c r="AJ60" s="1"/>
      <c r="AK60" s="128"/>
      <c r="AL60" s="128"/>
      <c r="AM60" s="128"/>
      <c r="AN60" s="128"/>
      <c r="AO60" s="128"/>
      <c r="AP60" s="128"/>
      <c r="AQ60" s="128"/>
      <c r="AR60" s="128"/>
      <c r="AS60" s="38"/>
      <c r="AT60" s="129"/>
      <c r="AU60" s="129"/>
      <c r="AV60" s="129"/>
      <c r="AW60" s="129"/>
      <c r="AX60" s="129"/>
      <c r="AY60" s="129"/>
      <c r="AZ60" s="129"/>
      <c r="BA60" s="129"/>
      <c r="BB60" s="129"/>
      <c r="BC60" s="129"/>
      <c r="BD60" s="129"/>
      <c r="BE60" s="129"/>
      <c r="BF60" s="38"/>
      <c r="BG60" s="1"/>
    </row>
    <row r="61" spans="1:59" x14ac:dyDescent="0.25">
      <c r="A61" s="1"/>
      <c r="B61" s="38"/>
      <c r="C61" s="111"/>
      <c r="D61" s="112"/>
      <c r="E61" s="112"/>
      <c r="F61" s="112"/>
      <c r="G61" s="112"/>
      <c r="H61" s="112"/>
      <c r="I61" s="112"/>
      <c r="J61" s="112"/>
      <c r="K61" s="112"/>
      <c r="L61" s="112"/>
      <c r="M61" s="112"/>
      <c r="N61" s="112"/>
      <c r="O61" s="112"/>
      <c r="P61" s="112"/>
      <c r="Q61" s="112"/>
      <c r="R61" s="112"/>
      <c r="S61" s="112"/>
      <c r="T61" s="113"/>
      <c r="U61" s="38"/>
      <c r="V61" s="130"/>
      <c r="W61" s="131"/>
      <c r="X61" s="131"/>
      <c r="Y61" s="131"/>
      <c r="Z61" s="131"/>
      <c r="AA61" s="131"/>
      <c r="AB61" s="131"/>
      <c r="AC61" s="131"/>
      <c r="AD61" s="131"/>
      <c r="AE61" s="131"/>
      <c r="AF61" s="131"/>
      <c r="AG61" s="131"/>
      <c r="AH61" s="131"/>
      <c r="AI61" s="132"/>
      <c r="AJ61" s="1"/>
      <c r="AK61" s="133"/>
      <c r="AL61" s="134"/>
      <c r="AM61" s="134"/>
      <c r="AN61" s="134"/>
      <c r="AO61" s="134"/>
      <c r="AP61" s="134"/>
      <c r="AQ61" s="134"/>
      <c r="AR61" s="135"/>
      <c r="AS61" s="38"/>
      <c r="AT61" s="129"/>
      <c r="AU61" s="129"/>
      <c r="AV61" s="129"/>
      <c r="AW61" s="129"/>
      <c r="AX61" s="129"/>
      <c r="AY61" s="129"/>
      <c r="AZ61" s="129"/>
      <c r="BA61" s="129"/>
      <c r="BB61" s="129"/>
      <c r="BC61" s="129"/>
      <c r="BD61" s="129"/>
      <c r="BE61" s="129"/>
      <c r="BF61" s="38"/>
      <c r="BG61" s="1"/>
    </row>
    <row r="62" spans="1:59" x14ac:dyDescent="0.25">
      <c r="A62" s="1"/>
      <c r="B62" s="38"/>
      <c r="C62" s="111"/>
      <c r="D62" s="112"/>
      <c r="E62" s="112"/>
      <c r="F62" s="112"/>
      <c r="G62" s="112"/>
      <c r="H62" s="112"/>
      <c r="I62" s="112"/>
      <c r="J62" s="112"/>
      <c r="K62" s="112"/>
      <c r="L62" s="112"/>
      <c r="M62" s="112"/>
      <c r="N62" s="112"/>
      <c r="O62" s="112"/>
      <c r="P62" s="112"/>
      <c r="Q62" s="112"/>
      <c r="R62" s="112"/>
      <c r="S62" s="112"/>
      <c r="T62" s="113"/>
      <c r="U62" s="38"/>
      <c r="V62" s="130"/>
      <c r="W62" s="131"/>
      <c r="X62" s="131"/>
      <c r="Y62" s="131"/>
      <c r="Z62" s="131"/>
      <c r="AA62" s="131"/>
      <c r="AB62" s="131"/>
      <c r="AC62" s="131"/>
      <c r="AD62" s="131"/>
      <c r="AE62" s="131"/>
      <c r="AF62" s="131"/>
      <c r="AG62" s="131"/>
      <c r="AH62" s="131"/>
      <c r="AI62" s="132"/>
      <c r="AJ62" s="1"/>
      <c r="AK62" s="128"/>
      <c r="AL62" s="128"/>
      <c r="AM62" s="128"/>
      <c r="AN62" s="128"/>
      <c r="AO62" s="128"/>
      <c r="AP62" s="128"/>
      <c r="AQ62" s="128"/>
      <c r="AR62" s="128"/>
      <c r="AS62" s="38"/>
      <c r="AT62" s="129"/>
      <c r="AU62" s="129"/>
      <c r="AV62" s="129"/>
      <c r="AW62" s="129"/>
      <c r="AX62" s="129"/>
      <c r="AY62" s="129"/>
      <c r="AZ62" s="129"/>
      <c r="BA62" s="129"/>
      <c r="BB62" s="129"/>
      <c r="BC62" s="129"/>
      <c r="BD62" s="129"/>
      <c r="BE62" s="129"/>
      <c r="BF62" s="38"/>
      <c r="BG62" s="1"/>
    </row>
    <row r="63" spans="1:59" x14ac:dyDescent="0.25">
      <c r="A63" s="1"/>
      <c r="B63" s="38"/>
      <c r="C63" s="111"/>
      <c r="D63" s="112"/>
      <c r="E63" s="112"/>
      <c r="F63" s="112"/>
      <c r="G63" s="112"/>
      <c r="H63" s="112"/>
      <c r="I63" s="112"/>
      <c r="J63" s="112"/>
      <c r="K63" s="112"/>
      <c r="L63" s="112"/>
      <c r="M63" s="112"/>
      <c r="N63" s="112"/>
      <c r="O63" s="112"/>
      <c r="P63" s="112"/>
      <c r="Q63" s="112"/>
      <c r="R63" s="112"/>
      <c r="S63" s="112"/>
      <c r="T63" s="113"/>
      <c r="U63" s="38"/>
      <c r="V63" s="130"/>
      <c r="W63" s="131"/>
      <c r="X63" s="131"/>
      <c r="Y63" s="131"/>
      <c r="Z63" s="131"/>
      <c r="AA63" s="131"/>
      <c r="AB63" s="131"/>
      <c r="AC63" s="131"/>
      <c r="AD63" s="131"/>
      <c r="AE63" s="131"/>
      <c r="AF63" s="131"/>
      <c r="AG63" s="131"/>
      <c r="AH63" s="131"/>
      <c r="AI63" s="132"/>
      <c r="AJ63" s="1"/>
      <c r="AK63" s="128"/>
      <c r="AL63" s="128"/>
      <c r="AM63" s="128"/>
      <c r="AN63" s="128"/>
      <c r="AO63" s="128"/>
      <c r="AP63" s="128"/>
      <c r="AQ63" s="128"/>
      <c r="AR63" s="128"/>
      <c r="AS63" s="38"/>
      <c r="AT63" s="129"/>
      <c r="AU63" s="129"/>
      <c r="AV63" s="129"/>
      <c r="AW63" s="129"/>
      <c r="AX63" s="129"/>
      <c r="AY63" s="129"/>
      <c r="AZ63" s="129"/>
      <c r="BA63" s="129"/>
      <c r="BB63" s="129"/>
      <c r="BC63" s="129"/>
      <c r="BD63" s="129"/>
      <c r="BE63" s="129"/>
      <c r="BF63" s="38"/>
      <c r="BG63" s="1"/>
    </row>
    <row r="64" spans="1:59" x14ac:dyDescent="0.25">
      <c r="A64" s="1"/>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1"/>
    </row>
    <row r="65" spans="1:59" x14ac:dyDescent="0.25">
      <c r="A65" s="1"/>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1"/>
    </row>
    <row r="66" spans="1:59" x14ac:dyDescent="0.25">
      <c r="A66" s="1"/>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1"/>
    </row>
    <row r="67" spans="1:59" x14ac:dyDescent="0.25">
      <c r="A67" s="1"/>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1"/>
    </row>
    <row r="68" spans="1:59" x14ac:dyDescent="0.25">
      <c r="A68" s="1"/>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1"/>
    </row>
    <row r="69" spans="1:59" x14ac:dyDescent="0.25">
      <c r="A69" s="1"/>
      <c r="B69" s="1"/>
      <c r="C69" s="4" t="s">
        <v>13</v>
      </c>
      <c r="D69" s="5"/>
      <c r="E69" s="4"/>
      <c r="F69" s="5"/>
      <c r="G69" s="5" t="str">
        <f>IF(IDENTIFICAÇÃO!N28,IDENTIFICAÇÃO!N30,"")</f>
        <v/>
      </c>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6" t="s">
        <v>15</v>
      </c>
      <c r="BF69" s="1"/>
      <c r="BG69" s="1"/>
    </row>
    <row r="70" spans="1:5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row>
  </sheetData>
  <sheetProtection selectLockedCells="1"/>
  <mergeCells count="46">
    <mergeCell ref="C61:T61"/>
    <mergeCell ref="V61:AI61"/>
    <mergeCell ref="B1:BF1"/>
    <mergeCell ref="AS47:BA47"/>
    <mergeCell ref="O49:AW49"/>
    <mergeCell ref="AX41:BE41"/>
    <mergeCell ref="AX42:BE42"/>
    <mergeCell ref="C42:AU42"/>
    <mergeCell ref="C41:AU41"/>
    <mergeCell ref="C56:T56"/>
    <mergeCell ref="C60:T60"/>
    <mergeCell ref="L47:N47"/>
    <mergeCell ref="P47:R47"/>
    <mergeCell ref="AB47:AJ47"/>
    <mergeCell ref="V55:AI55"/>
    <mergeCell ref="V56:AI56"/>
    <mergeCell ref="C55:T55"/>
    <mergeCell ref="AK60:AR60"/>
    <mergeCell ref="AK62:AR62"/>
    <mergeCell ref="V60:AI60"/>
    <mergeCell ref="V62:AI62"/>
    <mergeCell ref="AK55:AR55"/>
    <mergeCell ref="AK56:AR56"/>
    <mergeCell ref="V58:AI58"/>
    <mergeCell ref="V59:AI59"/>
    <mergeCell ref="AT55:BE55"/>
    <mergeCell ref="AT56:BE56"/>
    <mergeCell ref="AT60:BE60"/>
    <mergeCell ref="AT62:BE62"/>
    <mergeCell ref="AT63:BE63"/>
    <mergeCell ref="C62:T62"/>
    <mergeCell ref="C63:T63"/>
    <mergeCell ref="AK57:AR57"/>
    <mergeCell ref="AT57:BE57"/>
    <mergeCell ref="AK58:AR58"/>
    <mergeCell ref="AT58:BE58"/>
    <mergeCell ref="AK59:AR59"/>
    <mergeCell ref="AT59:BE59"/>
    <mergeCell ref="C57:T57"/>
    <mergeCell ref="C58:T58"/>
    <mergeCell ref="AK63:AR63"/>
    <mergeCell ref="V63:AI63"/>
    <mergeCell ref="C59:T59"/>
    <mergeCell ref="AK61:AR61"/>
    <mergeCell ref="AT61:BE61"/>
    <mergeCell ref="V57:AI57"/>
  </mergeCells>
  <conditionalFormatting sqref="G69">
    <cfRule type="cellIs" dxfId="8" priority="1" operator="equal">
      <formula>0</formula>
    </cfRule>
  </conditionalFormatting>
  <printOptions horizontalCentered="1" verticalCentered="1"/>
  <pageMargins left="0.25" right="0.25" top="0.75" bottom="0.75" header="0.3" footer="0.3"/>
  <pageSetup paperSize="9" scale="68"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IDENTIFICAÇÃO!$BM$87:$BM$93</xm:f>
          </x14:formula1>
          <xm:sqref>AB47:AJ47</xm:sqref>
        </x14:dataValidation>
        <x14:dataValidation type="list" allowBlank="1" showInputMessage="1" showErrorMessage="1" xr:uid="{00000000-0002-0000-0100-000001000000}">
          <x14:formula1>
            <xm:f>IDENTIFICAÇÃO!$BW$87:$BW$88</xm:f>
          </x14:formula1>
          <xm:sqref>AS47:BA47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G70"/>
  <sheetViews>
    <sheetView showGridLines="0" showRowColHeaders="0" zoomScale="115" zoomScaleNormal="115" zoomScaleSheetLayoutView="100" workbookViewId="0">
      <selection activeCell="C46" sqref="C46:AI46"/>
    </sheetView>
  </sheetViews>
  <sheetFormatPr defaultColWidth="9.140625" defaultRowHeight="15" x14ac:dyDescent="0.25"/>
  <cols>
    <col min="1" max="59" width="2.42578125" style="14" customWidth="1"/>
    <col min="60" max="16384" width="9.140625" style="14"/>
  </cols>
  <sheetData>
    <row r="1" spans="1:59" ht="18.75" customHeight="1" x14ac:dyDescent="0.25">
      <c r="A1" s="1"/>
      <c r="B1" s="143" t="s">
        <v>135</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
    </row>
    <row r="2" spans="1:59" ht="18.75" customHeight="1" x14ac:dyDescent="0.25">
      <c r="A2" s="1"/>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
    </row>
    <row r="3" spans="1:59" ht="15" customHeight="1" x14ac:dyDescent="0.25">
      <c r="A3" s="1"/>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1"/>
    </row>
    <row r="4" spans="1:59" ht="15" customHeight="1" x14ac:dyDescent="0.25">
      <c r="A4" s="1"/>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1"/>
    </row>
    <row r="5" spans="1:59" ht="15" customHeight="1" x14ac:dyDescent="0.25">
      <c r="A5" s="1"/>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1"/>
    </row>
    <row r="6" spans="1:59" ht="15" customHeight="1" x14ac:dyDescent="0.25">
      <c r="A6" s="1"/>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1"/>
    </row>
    <row r="7" spans="1:59" ht="15" customHeight="1" x14ac:dyDescent="0.25">
      <c r="A7" s="1"/>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1"/>
    </row>
    <row r="8" spans="1:59" ht="15" customHeight="1" x14ac:dyDescent="0.25">
      <c r="A8" s="1"/>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1"/>
    </row>
    <row r="9" spans="1:59" ht="15" customHeight="1" x14ac:dyDescent="0.25">
      <c r="A9" s="1"/>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1"/>
    </row>
    <row r="10" spans="1:59" ht="15" customHeight="1" x14ac:dyDescent="0.25">
      <c r="A10" s="1"/>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1"/>
    </row>
    <row r="11" spans="1:59" ht="15" customHeight="1" x14ac:dyDescent="0.25">
      <c r="A11" s="1"/>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1"/>
    </row>
    <row r="12" spans="1:59" ht="15" customHeight="1" x14ac:dyDescent="0.25">
      <c r="A12" s="1"/>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1"/>
    </row>
    <row r="13" spans="1:59" ht="15" customHeight="1" x14ac:dyDescent="0.25">
      <c r="A13" s="1"/>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c r="AM13" s="83"/>
      <c r="AN13" s="83"/>
      <c r="AO13" s="83"/>
      <c r="AP13" s="83"/>
      <c r="AQ13" s="83"/>
      <c r="AR13" s="83"/>
      <c r="AS13" s="83"/>
      <c r="AT13" s="83"/>
      <c r="AU13" s="83"/>
      <c r="AV13" s="83"/>
      <c r="AW13" s="83"/>
      <c r="AX13" s="83"/>
      <c r="AY13" s="83"/>
      <c r="AZ13" s="83"/>
      <c r="BA13" s="83"/>
      <c r="BB13" s="83"/>
      <c r="BC13" s="83"/>
      <c r="BD13" s="83"/>
      <c r="BE13" s="83"/>
      <c r="BF13" s="83"/>
      <c r="BG13" s="1"/>
    </row>
    <row r="14" spans="1:59" ht="15" customHeight="1" x14ac:dyDescent="0.25">
      <c r="A14" s="1"/>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1"/>
    </row>
    <row r="15" spans="1:59" ht="15" customHeight="1" x14ac:dyDescent="0.25">
      <c r="A15" s="1"/>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1"/>
    </row>
    <row r="16" spans="1:59" ht="15" customHeight="1" x14ac:dyDescent="0.25">
      <c r="A16" s="1"/>
      <c r="B16" s="83"/>
      <c r="C16" s="83"/>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1"/>
    </row>
    <row r="17" spans="1:59" ht="15" customHeight="1" x14ac:dyDescent="0.25">
      <c r="A17" s="1"/>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1"/>
    </row>
    <row r="18" spans="1:59" ht="15" customHeight="1" x14ac:dyDescent="0.25">
      <c r="A18" s="1"/>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1"/>
    </row>
    <row r="19" spans="1:59" ht="15" customHeight="1" x14ac:dyDescent="0.25">
      <c r="A19" s="1"/>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1"/>
    </row>
    <row r="20" spans="1:59" ht="15" customHeight="1" x14ac:dyDescent="0.25">
      <c r="A20" s="1"/>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1"/>
    </row>
    <row r="21" spans="1:59" ht="18.75" customHeight="1" x14ac:dyDescent="0.25">
      <c r="A21" s="1"/>
      <c r="B21" s="143" t="s">
        <v>165</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
    </row>
    <row r="22" spans="1:59" ht="18.75" customHeight="1" x14ac:dyDescent="0.25">
      <c r="A22" s="1"/>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
    </row>
    <row r="23" spans="1:59"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row>
    <row r="24" spans="1:59" x14ac:dyDescent="0.25">
      <c r="A24" s="1"/>
      <c r="B24" s="1"/>
      <c r="C24" s="7"/>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1"/>
      <c r="BG24" s="1"/>
    </row>
    <row r="25" spans="1:59"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row>
    <row r="26" spans="1:59" x14ac:dyDescent="0.25">
      <c r="A26" s="1"/>
      <c r="B26" s="1"/>
      <c r="C26" s="8"/>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row>
    <row r="27" spans="1:59" x14ac:dyDescent="0.25">
      <c r="A27" s="1"/>
      <c r="B27" s="1"/>
      <c r="C27" s="7"/>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row>
    <row r="28" spans="1:59"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row>
    <row r="29" spans="1:59"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row>
    <row r="30" spans="1:59" ht="15.75" customHeight="1" x14ac:dyDescent="0.25">
      <c r="A30" s="1"/>
      <c r="B30" s="1"/>
      <c r="C30" s="8"/>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row>
    <row r="31" spans="1:59" x14ac:dyDescent="0.25">
      <c r="A31" s="1"/>
      <c r="B31" s="1"/>
      <c r="C31" s="7"/>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row>
    <row r="32" spans="1:59" x14ac:dyDescent="0.25">
      <c r="A32" s="1"/>
      <c r="B32" s="1"/>
      <c r="C32" s="8"/>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row>
    <row r="33" spans="1:59" x14ac:dyDescent="0.25">
      <c r="A33" s="1"/>
      <c r="B33" s="1"/>
      <c r="C33" s="8"/>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row>
    <row r="34" spans="1:59" x14ac:dyDescent="0.25">
      <c r="A34" s="1"/>
      <c r="B34" s="1"/>
      <c r="C34" s="7"/>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1:59"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row r="36" spans="1:59"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row>
    <row r="37" spans="1:59"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row>
    <row r="38" spans="1:59"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row>
    <row r="39" spans="1:59"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row>
    <row r="40" spans="1:59"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row>
    <row r="41" spans="1:59" ht="18.75" x14ac:dyDescent="0.25">
      <c r="A41" s="1"/>
      <c r="B41" s="141" t="s">
        <v>136</v>
      </c>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
    </row>
    <row r="42" spans="1:59" x14ac:dyDescent="0.25">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38"/>
      <c r="BG42" s="1"/>
    </row>
    <row r="43" spans="1:59" x14ac:dyDescent="0.25">
      <c r="A43" s="13"/>
      <c r="B43" s="13"/>
      <c r="C43" s="78" t="s">
        <v>137</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
      <c r="BG43" s="1"/>
    </row>
    <row r="44" spans="1:59" x14ac:dyDescent="0.25">
      <c r="A44" s="13"/>
      <c r="B44" s="13"/>
      <c r="C44" s="13"/>
      <c r="D44" s="13"/>
      <c r="E44" s="13"/>
      <c r="F44" s="13"/>
      <c r="G44" s="13"/>
      <c r="H44" s="79"/>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
      <c r="BG44" s="1"/>
    </row>
    <row r="45" spans="1:59" x14ac:dyDescent="0.25">
      <c r="A45" s="13"/>
      <c r="B45" s="13"/>
      <c r="C45" s="140" t="s">
        <v>138</v>
      </c>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
      <c r="AK45" s="136" t="s">
        <v>166</v>
      </c>
      <c r="AL45" s="136"/>
      <c r="AM45" s="136"/>
      <c r="AN45" s="136"/>
      <c r="AO45" s="136"/>
      <c r="AP45" s="136"/>
      <c r="AQ45" s="136"/>
      <c r="AR45" s="136"/>
      <c r="AS45" s="136"/>
      <c r="AT45" s="136"/>
      <c r="AU45" s="136"/>
      <c r="AV45" s="136"/>
      <c r="AW45" s="1"/>
      <c r="AX45" s="136" t="s">
        <v>152</v>
      </c>
      <c r="AY45" s="136"/>
      <c r="AZ45" s="136"/>
      <c r="BA45" s="136"/>
      <c r="BB45" s="136"/>
      <c r="BC45" s="136"/>
      <c r="BD45" s="136"/>
      <c r="BE45" s="136"/>
      <c r="BF45" s="1"/>
      <c r="BG45" s="1"/>
    </row>
    <row r="46" spans="1:59" x14ac:dyDescent="0.25">
      <c r="A46" s="13"/>
      <c r="B46" s="13"/>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
      <c r="AK46" s="130"/>
      <c r="AL46" s="131"/>
      <c r="AM46" s="131"/>
      <c r="AN46" s="131"/>
      <c r="AO46" s="131"/>
      <c r="AP46" s="131"/>
      <c r="AQ46" s="131"/>
      <c r="AR46" s="131"/>
      <c r="AS46" s="131"/>
      <c r="AT46" s="131"/>
      <c r="AU46" s="131"/>
      <c r="AV46" s="132"/>
      <c r="AW46" s="1"/>
      <c r="AX46" s="128"/>
      <c r="AY46" s="128"/>
      <c r="AZ46" s="128"/>
      <c r="BA46" s="128"/>
      <c r="BB46" s="128"/>
      <c r="BC46" s="128"/>
      <c r="BD46" s="128"/>
      <c r="BE46" s="128"/>
      <c r="BF46" s="1"/>
      <c r="BG46" s="1"/>
    </row>
    <row r="47" spans="1:59" x14ac:dyDescent="0.25">
      <c r="A47" s="13"/>
      <c r="B47" s="13"/>
      <c r="C47" s="142"/>
      <c r="D47" s="142"/>
      <c r="E47" s="142"/>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
      <c r="AK47" s="129"/>
      <c r="AL47" s="129"/>
      <c r="AM47" s="129"/>
      <c r="AN47" s="129"/>
      <c r="AO47" s="129"/>
      <c r="AP47" s="129"/>
      <c r="AQ47" s="129"/>
      <c r="AR47" s="129"/>
      <c r="AS47" s="129"/>
      <c r="AT47" s="129"/>
      <c r="AU47" s="129"/>
      <c r="AV47" s="129"/>
      <c r="AW47" s="1"/>
      <c r="AX47" s="128"/>
      <c r="AY47" s="128"/>
      <c r="AZ47" s="128"/>
      <c r="BA47" s="128"/>
      <c r="BB47" s="128"/>
      <c r="BC47" s="128"/>
      <c r="BD47" s="128"/>
      <c r="BE47" s="128"/>
      <c r="BF47" s="1"/>
      <c r="BG47" s="1"/>
    </row>
    <row r="48" spans="1:59" x14ac:dyDescent="0.25">
      <c r="A48" s="13"/>
      <c r="B48" s="13"/>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
      <c r="AK48" s="129"/>
      <c r="AL48" s="129"/>
      <c r="AM48" s="129"/>
      <c r="AN48" s="129"/>
      <c r="AO48" s="129"/>
      <c r="AP48" s="129"/>
      <c r="AQ48" s="129"/>
      <c r="AR48" s="129"/>
      <c r="AS48" s="129"/>
      <c r="AT48" s="129"/>
      <c r="AU48" s="129"/>
      <c r="AV48" s="129"/>
      <c r="AW48" s="1"/>
      <c r="AX48" s="128"/>
      <c r="AY48" s="128"/>
      <c r="AZ48" s="128"/>
      <c r="BA48" s="128"/>
      <c r="BB48" s="128"/>
      <c r="BC48" s="128"/>
      <c r="BD48" s="128"/>
      <c r="BE48" s="128"/>
      <c r="BF48" s="1"/>
      <c r="BG48" s="1"/>
    </row>
    <row r="49" spans="1:59" x14ac:dyDescent="0.25">
      <c r="A49" s="13"/>
      <c r="B49" s="13"/>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
      <c r="AK49" s="129"/>
      <c r="AL49" s="129"/>
      <c r="AM49" s="129"/>
      <c r="AN49" s="129"/>
      <c r="AO49" s="129"/>
      <c r="AP49" s="129"/>
      <c r="AQ49" s="129"/>
      <c r="AR49" s="129"/>
      <c r="AS49" s="129"/>
      <c r="AT49" s="129"/>
      <c r="AU49" s="129"/>
      <c r="AV49" s="129"/>
      <c r="AW49" s="1"/>
      <c r="AX49" s="128"/>
      <c r="AY49" s="128"/>
      <c r="AZ49" s="128"/>
      <c r="BA49" s="128"/>
      <c r="BB49" s="128"/>
      <c r="BC49" s="128"/>
      <c r="BD49" s="128"/>
      <c r="BE49" s="128"/>
      <c r="BF49" s="1"/>
      <c r="BG49" s="1"/>
    </row>
    <row r="50" spans="1:59" x14ac:dyDescent="0.25">
      <c r="A50" s="13"/>
      <c r="B50" s="1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
      <c r="AK50" s="129"/>
      <c r="AL50" s="129"/>
      <c r="AM50" s="129"/>
      <c r="AN50" s="129"/>
      <c r="AO50" s="129"/>
      <c r="AP50" s="129"/>
      <c r="AQ50" s="129"/>
      <c r="AR50" s="129"/>
      <c r="AS50" s="129"/>
      <c r="AT50" s="129"/>
      <c r="AU50" s="129"/>
      <c r="AV50" s="129"/>
      <c r="AW50" s="1"/>
      <c r="AX50" s="128"/>
      <c r="AY50" s="128"/>
      <c r="AZ50" s="128"/>
      <c r="BA50" s="128"/>
      <c r="BB50" s="128"/>
      <c r="BC50" s="128"/>
      <c r="BD50" s="128"/>
      <c r="BE50" s="128"/>
      <c r="BF50" s="1"/>
      <c r="BG50" s="1"/>
    </row>
    <row r="51" spans="1:59" x14ac:dyDescent="0.25">
      <c r="A51" s="13"/>
      <c r="B51" s="13"/>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
      <c r="AK51" s="129"/>
      <c r="AL51" s="129"/>
      <c r="AM51" s="129"/>
      <c r="AN51" s="129"/>
      <c r="AO51" s="129"/>
      <c r="AP51" s="129"/>
      <c r="AQ51" s="129"/>
      <c r="AR51" s="129"/>
      <c r="AS51" s="129"/>
      <c r="AT51" s="129"/>
      <c r="AU51" s="129"/>
      <c r="AV51" s="129"/>
      <c r="AW51" s="1"/>
      <c r="AX51" s="128"/>
      <c r="AY51" s="128"/>
      <c r="AZ51" s="128"/>
      <c r="BA51" s="128"/>
      <c r="BB51" s="128"/>
      <c r="BC51" s="128"/>
      <c r="BD51" s="128"/>
      <c r="BE51" s="128"/>
      <c r="BF51" s="1"/>
      <c r="BG51" s="1"/>
    </row>
    <row r="52" spans="1:59" x14ac:dyDescent="0.25">
      <c r="A52" s="13"/>
      <c r="B52" s="13"/>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
      <c r="AK52" s="129"/>
      <c r="AL52" s="129"/>
      <c r="AM52" s="129"/>
      <c r="AN52" s="129"/>
      <c r="AO52" s="129"/>
      <c r="AP52" s="129"/>
      <c r="AQ52" s="129"/>
      <c r="AR52" s="129"/>
      <c r="AS52" s="129"/>
      <c r="AT52" s="129"/>
      <c r="AU52" s="129"/>
      <c r="AV52" s="129"/>
      <c r="AW52" s="1"/>
      <c r="AX52" s="128"/>
      <c r="AY52" s="128"/>
      <c r="AZ52" s="128"/>
      <c r="BA52" s="128"/>
      <c r="BB52" s="128"/>
      <c r="BC52" s="128"/>
      <c r="BD52" s="128"/>
      <c r="BE52" s="128"/>
      <c r="BF52" s="1"/>
      <c r="BG52" s="1"/>
    </row>
    <row r="53" spans="1:59" x14ac:dyDescent="0.25">
      <c r="A53" s="13"/>
      <c r="B53" s="13"/>
      <c r="C53" s="142"/>
      <c r="D53" s="142"/>
      <c r="E53" s="142"/>
      <c r="F53" s="142"/>
      <c r="G53" s="142"/>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
      <c r="AK53" s="129"/>
      <c r="AL53" s="129"/>
      <c r="AM53" s="129"/>
      <c r="AN53" s="129"/>
      <c r="AO53" s="129"/>
      <c r="AP53" s="129"/>
      <c r="AQ53" s="129"/>
      <c r="AR53" s="129"/>
      <c r="AS53" s="129"/>
      <c r="AT53" s="129"/>
      <c r="AU53" s="129"/>
      <c r="AV53" s="129"/>
      <c r="AW53" s="1"/>
      <c r="AX53" s="128"/>
      <c r="AY53" s="128"/>
      <c r="AZ53" s="128"/>
      <c r="BA53" s="128"/>
      <c r="BB53" s="128"/>
      <c r="BC53" s="128"/>
      <c r="BD53" s="128"/>
      <c r="BE53" s="128"/>
      <c r="BF53" s="1"/>
      <c r="BG53" s="1"/>
    </row>
    <row r="54" spans="1:59" x14ac:dyDescent="0.25">
      <c r="A54" s="13"/>
      <c r="B54" s="13"/>
      <c r="C54" s="142"/>
      <c r="D54" s="142"/>
      <c r="E54" s="142"/>
      <c r="F54" s="142"/>
      <c r="G54" s="142"/>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
      <c r="AK54" s="129"/>
      <c r="AL54" s="129"/>
      <c r="AM54" s="129"/>
      <c r="AN54" s="129"/>
      <c r="AO54" s="129"/>
      <c r="AP54" s="129"/>
      <c r="AQ54" s="129"/>
      <c r="AR54" s="129"/>
      <c r="AS54" s="129"/>
      <c r="AT54" s="129"/>
      <c r="AU54" s="129"/>
      <c r="AV54" s="129"/>
      <c r="AW54" s="1"/>
      <c r="AX54" s="128"/>
      <c r="AY54" s="128"/>
      <c r="AZ54" s="128"/>
      <c r="BA54" s="128"/>
      <c r="BB54" s="128"/>
      <c r="BC54" s="128"/>
      <c r="BD54" s="128"/>
      <c r="BE54" s="128"/>
      <c r="BF54" s="1"/>
      <c r="BG54" s="1"/>
    </row>
    <row r="55" spans="1:59" x14ac:dyDescent="0.25">
      <c r="A55" s="13"/>
      <c r="B55" s="13"/>
      <c r="C55" s="142"/>
      <c r="D55" s="142"/>
      <c r="E55" s="142"/>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
      <c r="AK55" s="129"/>
      <c r="AL55" s="129"/>
      <c r="AM55" s="129"/>
      <c r="AN55" s="129"/>
      <c r="AO55" s="129"/>
      <c r="AP55" s="129"/>
      <c r="AQ55" s="129"/>
      <c r="AR55" s="129"/>
      <c r="AS55" s="129"/>
      <c r="AT55" s="129"/>
      <c r="AU55" s="129"/>
      <c r="AV55" s="129"/>
      <c r="AW55" s="1"/>
      <c r="AX55" s="128"/>
      <c r="AY55" s="128"/>
      <c r="AZ55" s="128"/>
      <c r="BA55" s="128"/>
      <c r="BB55" s="128"/>
      <c r="BC55" s="128"/>
      <c r="BD55" s="128"/>
      <c r="BE55" s="128"/>
      <c r="BF55" s="1"/>
      <c r="BG55" s="1"/>
    </row>
    <row r="56" spans="1:59" x14ac:dyDescent="0.25">
      <c r="A56" s="13"/>
      <c r="B56" s="13"/>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
      <c r="AK56" s="129"/>
      <c r="AL56" s="129"/>
      <c r="AM56" s="129"/>
      <c r="AN56" s="129"/>
      <c r="AO56" s="129"/>
      <c r="AP56" s="129"/>
      <c r="AQ56" s="129"/>
      <c r="AR56" s="129"/>
      <c r="AS56" s="129"/>
      <c r="AT56" s="129"/>
      <c r="AU56" s="129"/>
      <c r="AV56" s="129"/>
      <c r="AW56" s="1"/>
      <c r="AX56" s="128"/>
      <c r="AY56" s="128"/>
      <c r="AZ56" s="128"/>
      <c r="BA56" s="128"/>
      <c r="BB56" s="128"/>
      <c r="BC56" s="128"/>
      <c r="BD56" s="128"/>
      <c r="BE56" s="128"/>
      <c r="BF56" s="1"/>
      <c r="BG56" s="1"/>
    </row>
    <row r="57" spans="1:59" x14ac:dyDescent="0.25">
      <c r="A57" s="13"/>
      <c r="B57" s="13"/>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
      <c r="AK57" s="129"/>
      <c r="AL57" s="129"/>
      <c r="AM57" s="129"/>
      <c r="AN57" s="129"/>
      <c r="AO57" s="129"/>
      <c r="AP57" s="129"/>
      <c r="AQ57" s="129"/>
      <c r="AR57" s="129"/>
      <c r="AS57" s="129"/>
      <c r="AT57" s="129"/>
      <c r="AU57" s="129"/>
      <c r="AV57" s="129"/>
      <c r="AW57" s="1"/>
      <c r="AX57" s="128"/>
      <c r="AY57" s="128"/>
      <c r="AZ57" s="128"/>
      <c r="BA57" s="128"/>
      <c r="BB57" s="128"/>
      <c r="BC57" s="128"/>
      <c r="BD57" s="128"/>
      <c r="BE57" s="128"/>
      <c r="BF57" s="1"/>
      <c r="BG57" s="1"/>
    </row>
    <row r="58" spans="1:59" x14ac:dyDescent="0.25">
      <c r="A58" s="13"/>
      <c r="B58" s="13"/>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
      <c r="AK58" s="129"/>
      <c r="AL58" s="129"/>
      <c r="AM58" s="129"/>
      <c r="AN58" s="129"/>
      <c r="AO58" s="129"/>
      <c r="AP58" s="129"/>
      <c r="AQ58" s="129"/>
      <c r="AR58" s="129"/>
      <c r="AS58" s="129"/>
      <c r="AT58" s="129"/>
      <c r="AU58" s="129"/>
      <c r="AV58" s="129"/>
      <c r="AW58" s="1"/>
      <c r="AX58" s="128"/>
      <c r="AY58" s="128"/>
      <c r="AZ58" s="128"/>
      <c r="BA58" s="128"/>
      <c r="BB58" s="128"/>
      <c r="BC58" s="128"/>
      <c r="BD58" s="128"/>
      <c r="BE58" s="128"/>
      <c r="BF58" s="1"/>
      <c r="BG58" s="1"/>
    </row>
    <row r="59" spans="1:59" x14ac:dyDescent="0.25">
      <c r="A59" s="13"/>
      <c r="B59" s="13"/>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
      <c r="AK59" s="129"/>
      <c r="AL59" s="129"/>
      <c r="AM59" s="129"/>
      <c r="AN59" s="129"/>
      <c r="AO59" s="129"/>
      <c r="AP59" s="129"/>
      <c r="AQ59" s="129"/>
      <c r="AR59" s="129"/>
      <c r="AS59" s="129"/>
      <c r="AT59" s="129"/>
      <c r="AU59" s="129"/>
      <c r="AV59" s="129"/>
      <c r="AW59" s="1"/>
      <c r="AX59" s="128"/>
      <c r="AY59" s="128"/>
      <c r="AZ59" s="128"/>
      <c r="BA59" s="128"/>
      <c r="BB59" s="128"/>
      <c r="BC59" s="128"/>
      <c r="BD59" s="128"/>
      <c r="BE59" s="128"/>
      <c r="BF59" s="1"/>
      <c r="BG59" s="1"/>
    </row>
    <row r="60" spans="1:59" x14ac:dyDescent="0.25">
      <c r="A60" s="13"/>
      <c r="B60" s="13"/>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
      <c r="AK60" s="129"/>
      <c r="AL60" s="129"/>
      <c r="AM60" s="129"/>
      <c r="AN60" s="129"/>
      <c r="AO60" s="129"/>
      <c r="AP60" s="129"/>
      <c r="AQ60" s="129"/>
      <c r="AR60" s="129"/>
      <c r="AS60" s="129"/>
      <c r="AT60" s="129"/>
      <c r="AU60" s="129"/>
      <c r="AV60" s="129"/>
      <c r="AW60" s="1"/>
      <c r="AX60" s="128"/>
      <c r="AY60" s="128"/>
      <c r="AZ60" s="128"/>
      <c r="BA60" s="128"/>
      <c r="BB60" s="128"/>
      <c r="BC60" s="128"/>
      <c r="BD60" s="128"/>
      <c r="BE60" s="128"/>
      <c r="BF60" s="1"/>
      <c r="BG60" s="1"/>
    </row>
    <row r="61" spans="1:59" x14ac:dyDescent="0.25">
      <c r="A61" s="13"/>
      <c r="B61" s="13"/>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
      <c r="AK61" s="129"/>
      <c r="AL61" s="129"/>
      <c r="AM61" s="129"/>
      <c r="AN61" s="129"/>
      <c r="AO61" s="129"/>
      <c r="AP61" s="129"/>
      <c r="AQ61" s="129"/>
      <c r="AR61" s="129"/>
      <c r="AS61" s="129"/>
      <c r="AT61" s="129"/>
      <c r="AU61" s="129"/>
      <c r="AV61" s="129"/>
      <c r="AW61" s="1"/>
      <c r="AX61" s="128"/>
      <c r="AY61" s="128"/>
      <c r="AZ61" s="128"/>
      <c r="BA61" s="128"/>
      <c r="BB61" s="128"/>
      <c r="BC61" s="128"/>
      <c r="BD61" s="128"/>
      <c r="BE61" s="128"/>
      <c r="BF61" s="1"/>
      <c r="BG61" s="1"/>
    </row>
    <row r="62" spans="1:59" x14ac:dyDescent="0.25">
      <c r="A62" s="13"/>
      <c r="B62" s="13"/>
      <c r="C62" s="142"/>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
      <c r="AK62" s="129"/>
      <c r="AL62" s="129"/>
      <c r="AM62" s="129"/>
      <c r="AN62" s="129"/>
      <c r="AO62" s="129"/>
      <c r="AP62" s="129"/>
      <c r="AQ62" s="129"/>
      <c r="AR62" s="129"/>
      <c r="AS62" s="129"/>
      <c r="AT62" s="129"/>
      <c r="AU62" s="129"/>
      <c r="AV62" s="129"/>
      <c r="AW62" s="1"/>
      <c r="AX62" s="128"/>
      <c r="AY62" s="128"/>
      <c r="AZ62" s="128"/>
      <c r="BA62" s="128"/>
      <c r="BB62" s="128"/>
      <c r="BC62" s="128"/>
      <c r="BD62" s="128"/>
      <c r="BE62" s="128"/>
      <c r="BF62" s="1"/>
      <c r="BG62" s="1"/>
    </row>
    <row r="63" spans="1:59" x14ac:dyDescent="0.25">
      <c r="A63" s="13"/>
      <c r="B63" s="13"/>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
      <c r="AK63" s="129"/>
      <c r="AL63" s="129"/>
      <c r="AM63" s="129"/>
      <c r="AN63" s="129"/>
      <c r="AO63" s="129"/>
      <c r="AP63" s="129"/>
      <c r="AQ63" s="129"/>
      <c r="AR63" s="129"/>
      <c r="AS63" s="129"/>
      <c r="AT63" s="129"/>
      <c r="AU63" s="129"/>
      <c r="AV63" s="129"/>
      <c r="AW63" s="1"/>
      <c r="AX63" s="128"/>
      <c r="AY63" s="128"/>
      <c r="AZ63" s="128"/>
      <c r="BA63" s="128"/>
      <c r="BB63" s="128"/>
      <c r="BC63" s="128"/>
      <c r="BD63" s="128"/>
      <c r="BE63" s="128"/>
      <c r="BF63" s="1"/>
      <c r="BG63" s="1"/>
    </row>
    <row r="64" spans="1:59" x14ac:dyDescent="0.25">
      <c r="A64" s="13"/>
      <c r="B64" s="13"/>
      <c r="C64" s="142"/>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
      <c r="AK64" s="129"/>
      <c r="AL64" s="129"/>
      <c r="AM64" s="129"/>
      <c r="AN64" s="129"/>
      <c r="AO64" s="129"/>
      <c r="AP64" s="129"/>
      <c r="AQ64" s="129"/>
      <c r="AR64" s="129"/>
      <c r="AS64" s="129"/>
      <c r="AT64" s="129"/>
      <c r="AU64" s="129"/>
      <c r="AV64" s="129"/>
      <c r="AW64" s="1"/>
      <c r="AX64" s="128"/>
      <c r="AY64" s="128"/>
      <c r="AZ64" s="128"/>
      <c r="BA64" s="128"/>
      <c r="BB64" s="128"/>
      <c r="BC64" s="128"/>
      <c r="BD64" s="128"/>
      <c r="BE64" s="128"/>
      <c r="BF64" s="1"/>
      <c r="BG64" s="1"/>
    </row>
    <row r="65" spans="1:59" x14ac:dyDescent="0.25">
      <c r="A65" s="13"/>
      <c r="B65" s="13"/>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
      <c r="AK65" s="129"/>
      <c r="AL65" s="129"/>
      <c r="AM65" s="129"/>
      <c r="AN65" s="129"/>
      <c r="AO65" s="129"/>
      <c r="AP65" s="129"/>
      <c r="AQ65" s="129"/>
      <c r="AR65" s="129"/>
      <c r="AS65" s="129"/>
      <c r="AT65" s="129"/>
      <c r="AU65" s="129"/>
      <c r="AV65" s="129"/>
      <c r="AW65" s="1"/>
      <c r="AX65" s="128"/>
      <c r="AY65" s="128"/>
      <c r="AZ65" s="128"/>
      <c r="BA65" s="128"/>
      <c r="BB65" s="128"/>
      <c r="BC65" s="128"/>
      <c r="BD65" s="128"/>
      <c r="BE65" s="128"/>
      <c r="BF65" s="1"/>
      <c r="BG65" s="1"/>
    </row>
    <row r="66" spans="1:59" x14ac:dyDescent="0.25">
      <c r="A66" s="13"/>
      <c r="B66" s="13"/>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
      <c r="AK66" s="129"/>
      <c r="AL66" s="129"/>
      <c r="AM66" s="129"/>
      <c r="AN66" s="129"/>
      <c r="AO66" s="129"/>
      <c r="AP66" s="129"/>
      <c r="AQ66" s="129"/>
      <c r="AR66" s="129"/>
      <c r="AS66" s="129"/>
      <c r="AT66" s="129"/>
      <c r="AU66" s="129"/>
      <c r="AV66" s="129"/>
      <c r="AW66" s="1"/>
      <c r="AX66" s="128"/>
      <c r="AY66" s="128"/>
      <c r="AZ66" s="128"/>
      <c r="BA66" s="128"/>
      <c r="BB66" s="128"/>
      <c r="BC66" s="128"/>
      <c r="BD66" s="128"/>
      <c r="BE66" s="128"/>
      <c r="BF66" s="1"/>
      <c r="BG66" s="1"/>
    </row>
    <row r="67" spans="1:59" x14ac:dyDescent="0.25">
      <c r="A67" s="13"/>
      <c r="B67" s="13"/>
      <c r="C67" s="13"/>
      <c r="D67" s="13"/>
      <c r="E67" s="13"/>
      <c r="F67" s="13"/>
      <c r="G67" s="13"/>
      <c r="H67" s="79"/>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
      <c r="BG67" s="1"/>
    </row>
    <row r="68" spans="1:5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row>
    <row r="69" spans="1:59" x14ac:dyDescent="0.25">
      <c r="A69" s="1"/>
      <c r="B69" s="1"/>
      <c r="C69" s="4" t="s">
        <v>13</v>
      </c>
      <c r="D69" s="5"/>
      <c r="E69" s="4"/>
      <c r="F69" s="5"/>
      <c r="G69" s="5" t="str">
        <f>IF(IDENTIFICAÇÃO!N28,IDENTIFICAÇÃO!N30,"")</f>
        <v/>
      </c>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6" t="s">
        <v>110</v>
      </c>
      <c r="BF69" s="1"/>
      <c r="BG69" s="1"/>
    </row>
    <row r="70" spans="1:5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row>
  </sheetData>
  <sheetProtection algorithmName="SHA-512" hashValue="QC0oa4s32AMIzUl2buboXJTYccmc3h1LbWuexZZ/sRdTs80i5OHLirE6mQ9B6sSOoxlVmFG9LTuNNCrnPztiCA==" saltValue="YYygiLCDFdiYp4bgEgeN4A==" spinCount="100000" sheet="1" objects="1" scenarios="1" selectLockedCells="1"/>
  <mergeCells count="69">
    <mergeCell ref="B1:BF2"/>
    <mergeCell ref="B21:BF22"/>
    <mergeCell ref="B41:BF41"/>
    <mergeCell ref="AX46:BE46"/>
    <mergeCell ref="C45:AI45"/>
    <mergeCell ref="AK45:AV45"/>
    <mergeCell ref="AX45:BE45"/>
    <mergeCell ref="C46:AI46"/>
    <mergeCell ref="AK46:AV46"/>
    <mergeCell ref="C47:AI47"/>
    <mergeCell ref="AK47:AV47"/>
    <mergeCell ref="AX47:BE47"/>
    <mergeCell ref="C48:AI48"/>
    <mergeCell ref="AK48:AV48"/>
    <mergeCell ref="AX48:BE48"/>
    <mergeCell ref="C51:AI51"/>
    <mergeCell ref="AK51:AV51"/>
    <mergeCell ref="AX51:BE51"/>
    <mergeCell ref="C66:AI66"/>
    <mergeCell ref="AK66:AV66"/>
    <mergeCell ref="AX66:BE66"/>
    <mergeCell ref="C65:AI65"/>
    <mergeCell ref="AK65:AV65"/>
    <mergeCell ref="AX65:BE65"/>
    <mergeCell ref="C52:AI52"/>
    <mergeCell ref="AK52:AV52"/>
    <mergeCell ref="AX52:BE52"/>
    <mergeCell ref="C53:AI53"/>
    <mergeCell ref="AK53:AV53"/>
    <mergeCell ref="AX53:BE53"/>
    <mergeCell ref="C54:AI54"/>
    <mergeCell ref="AK49:AV49"/>
    <mergeCell ref="AX49:BE49"/>
    <mergeCell ref="C50:AI50"/>
    <mergeCell ref="AK50:AV50"/>
    <mergeCell ref="AX50:BE50"/>
    <mergeCell ref="C49:AI49"/>
    <mergeCell ref="AK54:AV54"/>
    <mergeCell ref="AX54:BE54"/>
    <mergeCell ref="C55:AI55"/>
    <mergeCell ref="AK55:AV55"/>
    <mergeCell ref="AX55:BE55"/>
    <mergeCell ref="C56:AI56"/>
    <mergeCell ref="AK56:AV56"/>
    <mergeCell ref="AX56:BE56"/>
    <mergeCell ref="C57:AI57"/>
    <mergeCell ref="AK57:AV57"/>
    <mergeCell ref="AX57:BE57"/>
    <mergeCell ref="C58:AI58"/>
    <mergeCell ref="AK58:AV58"/>
    <mergeCell ref="AX58:BE58"/>
    <mergeCell ref="C59:AI59"/>
    <mergeCell ref="AK59:AV59"/>
    <mergeCell ref="AX59:BE59"/>
    <mergeCell ref="C60:AI60"/>
    <mergeCell ref="AK60:AV60"/>
    <mergeCell ref="AX60:BE60"/>
    <mergeCell ref="C61:AI61"/>
    <mergeCell ref="AK61:AV61"/>
    <mergeCell ref="AX61:BE61"/>
    <mergeCell ref="C64:AI64"/>
    <mergeCell ref="AK64:AV64"/>
    <mergeCell ref="AX64:BE64"/>
    <mergeCell ref="C62:AI62"/>
    <mergeCell ref="AK62:AV62"/>
    <mergeCell ref="AX62:BE62"/>
    <mergeCell ref="C63:AI63"/>
    <mergeCell ref="AK63:AV63"/>
    <mergeCell ref="AX63:BE63"/>
  </mergeCells>
  <conditionalFormatting sqref="G69">
    <cfRule type="cellIs" dxfId="7" priority="1"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6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IDENTIFICAÇÃO!$BV$87:$BV$89</xm:f>
          </x14:formula1>
          <xm:sqref>AX46:BE66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65"/>
  <sheetViews>
    <sheetView showGridLines="0" showRowColHeaders="0" topLeftCell="A40" zoomScale="115" zoomScaleNormal="115" zoomScaleSheetLayoutView="100" workbookViewId="0">
      <selection activeCell="AN5" sqref="AN5:AS5"/>
    </sheetView>
  </sheetViews>
  <sheetFormatPr defaultColWidth="9.140625" defaultRowHeight="15" x14ac:dyDescent="0.25"/>
  <cols>
    <col min="1" max="59" width="2.42578125" style="14" customWidth="1"/>
    <col min="60" max="16384" width="9.140625" style="14"/>
  </cols>
  <sheetData>
    <row r="1" spans="1:59" ht="18.75" customHeight="1" x14ac:dyDescent="0.25">
      <c r="A1" s="1"/>
      <c r="B1" s="143" t="s">
        <v>139</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
    </row>
    <row r="2" spans="1:59" ht="15" customHeight="1" x14ac:dyDescent="0.25">
      <c r="A2" s="1"/>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1"/>
    </row>
    <row r="3" spans="1:59" ht="15" customHeight="1" thickBot="1" x14ac:dyDescent="0.3">
      <c r="A3" s="1"/>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1"/>
    </row>
    <row r="4" spans="1:59" ht="15" customHeight="1" thickBot="1" x14ac:dyDescent="0.3">
      <c r="A4" s="1"/>
      <c r="B4" s="83"/>
      <c r="C4" s="9"/>
      <c r="D4" s="10" t="s">
        <v>144</v>
      </c>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2"/>
      <c r="AN4" s="247" t="s">
        <v>17</v>
      </c>
      <c r="AO4" s="247"/>
      <c r="AP4" s="247"/>
      <c r="AQ4" s="247"/>
      <c r="AR4" s="247"/>
      <c r="AS4" s="247"/>
      <c r="AT4" s="247" t="s">
        <v>18</v>
      </c>
      <c r="AU4" s="247"/>
      <c r="AV4" s="247"/>
      <c r="AW4" s="247" t="s">
        <v>19</v>
      </c>
      <c r="AX4" s="247"/>
      <c r="AY4" s="247"/>
      <c r="AZ4" s="247"/>
      <c r="BA4" s="247"/>
      <c r="BB4" s="247"/>
      <c r="BC4" s="247" t="s">
        <v>18</v>
      </c>
      <c r="BD4" s="247"/>
      <c r="BE4" s="248"/>
      <c r="BF4" s="83"/>
      <c r="BG4" s="1"/>
    </row>
    <row r="5" spans="1:59" ht="15" customHeight="1" x14ac:dyDescent="0.25">
      <c r="A5" s="1"/>
      <c r="B5" s="83"/>
      <c r="C5" s="215" t="s">
        <v>104</v>
      </c>
      <c r="D5" s="216"/>
      <c r="E5" s="216"/>
      <c r="F5" s="216"/>
      <c r="G5" s="216"/>
      <c r="H5" s="216"/>
      <c r="I5" s="216"/>
      <c r="J5" s="216"/>
      <c r="K5" s="216"/>
      <c r="L5" s="216"/>
      <c r="M5" s="216"/>
      <c r="N5" s="251" t="s">
        <v>168</v>
      </c>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2"/>
      <c r="AN5" s="253"/>
      <c r="AO5" s="253"/>
      <c r="AP5" s="253"/>
      <c r="AQ5" s="253"/>
      <c r="AR5" s="253"/>
      <c r="AS5" s="253"/>
      <c r="AT5" s="200" t="str">
        <f>IF(AN5,AN5*100/$AW$13,"")</f>
        <v/>
      </c>
      <c r="AU5" s="201"/>
      <c r="AV5" s="202"/>
      <c r="AW5" s="203">
        <f>SUM(AN5:AS8)</f>
        <v>0</v>
      </c>
      <c r="AX5" s="204"/>
      <c r="AY5" s="204"/>
      <c r="AZ5" s="204"/>
      <c r="BA5" s="204"/>
      <c r="BB5" s="205"/>
      <c r="BC5" s="209" t="str">
        <f>IF(AW5,AW5*100/AW13,"")</f>
        <v/>
      </c>
      <c r="BD5" s="210"/>
      <c r="BE5" s="211"/>
      <c r="BF5" s="83"/>
      <c r="BG5" s="1"/>
    </row>
    <row r="6" spans="1:59" ht="15" customHeight="1" x14ac:dyDescent="0.25">
      <c r="A6" s="1"/>
      <c r="B6" s="83"/>
      <c r="C6" s="249"/>
      <c r="D6" s="250"/>
      <c r="E6" s="250"/>
      <c r="F6" s="250"/>
      <c r="G6" s="250"/>
      <c r="H6" s="250"/>
      <c r="I6" s="250"/>
      <c r="J6" s="250"/>
      <c r="K6" s="250"/>
      <c r="L6" s="250"/>
      <c r="M6" s="250"/>
      <c r="N6" s="254" t="s">
        <v>169</v>
      </c>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5"/>
      <c r="AN6" s="256"/>
      <c r="AO6" s="256"/>
      <c r="AP6" s="256"/>
      <c r="AQ6" s="256"/>
      <c r="AR6" s="256"/>
      <c r="AS6" s="256"/>
      <c r="AT6" s="257" t="str">
        <f t="shared" ref="AT6:AT12" si="0">IF(AN6,AN6*100/$AW$13,"")</f>
        <v/>
      </c>
      <c r="AU6" s="258"/>
      <c r="AV6" s="259"/>
      <c r="AW6" s="206"/>
      <c r="AX6" s="207"/>
      <c r="AY6" s="207"/>
      <c r="AZ6" s="207"/>
      <c r="BA6" s="207"/>
      <c r="BB6" s="208"/>
      <c r="BC6" s="212"/>
      <c r="BD6" s="213"/>
      <c r="BE6" s="214"/>
      <c r="BF6" s="83"/>
      <c r="BG6" s="1"/>
    </row>
    <row r="7" spans="1:59" ht="15" customHeight="1" x14ac:dyDescent="0.25">
      <c r="A7" s="1"/>
      <c r="B7" s="83"/>
      <c r="C7" s="249"/>
      <c r="D7" s="250"/>
      <c r="E7" s="250"/>
      <c r="F7" s="250"/>
      <c r="G7" s="250"/>
      <c r="H7" s="250"/>
      <c r="I7" s="250"/>
      <c r="J7" s="250"/>
      <c r="K7" s="250"/>
      <c r="L7" s="250"/>
      <c r="M7" s="250"/>
      <c r="N7" s="254" t="s">
        <v>105</v>
      </c>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5"/>
      <c r="AN7" s="256"/>
      <c r="AO7" s="256"/>
      <c r="AP7" s="256"/>
      <c r="AQ7" s="256"/>
      <c r="AR7" s="256"/>
      <c r="AS7" s="256"/>
      <c r="AT7" s="257" t="str">
        <f t="shared" si="0"/>
        <v/>
      </c>
      <c r="AU7" s="258"/>
      <c r="AV7" s="259"/>
      <c r="AW7" s="206"/>
      <c r="AX7" s="207"/>
      <c r="AY7" s="207"/>
      <c r="AZ7" s="207"/>
      <c r="BA7" s="207"/>
      <c r="BB7" s="208"/>
      <c r="BC7" s="212"/>
      <c r="BD7" s="213"/>
      <c r="BE7" s="214"/>
      <c r="BF7" s="83"/>
      <c r="BG7" s="1"/>
    </row>
    <row r="8" spans="1:59" ht="15" customHeight="1" thickBot="1" x14ac:dyDescent="0.3">
      <c r="A8" s="1"/>
      <c r="B8" s="83"/>
      <c r="C8" s="249"/>
      <c r="D8" s="250"/>
      <c r="E8" s="250"/>
      <c r="F8" s="250"/>
      <c r="G8" s="250"/>
      <c r="H8" s="250"/>
      <c r="I8" s="250"/>
      <c r="J8" s="250"/>
      <c r="K8" s="250"/>
      <c r="L8" s="250"/>
      <c r="M8" s="250"/>
      <c r="N8" s="260" t="s">
        <v>140</v>
      </c>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1"/>
      <c r="AN8" s="262"/>
      <c r="AO8" s="262"/>
      <c r="AP8" s="262"/>
      <c r="AQ8" s="262"/>
      <c r="AR8" s="262"/>
      <c r="AS8" s="262"/>
      <c r="AT8" s="228" t="str">
        <f t="shared" si="0"/>
        <v/>
      </c>
      <c r="AU8" s="229"/>
      <c r="AV8" s="230"/>
      <c r="AW8" s="206"/>
      <c r="AX8" s="207"/>
      <c r="AY8" s="207"/>
      <c r="AZ8" s="207"/>
      <c r="BA8" s="207"/>
      <c r="BB8" s="208"/>
      <c r="BC8" s="212"/>
      <c r="BD8" s="213"/>
      <c r="BE8" s="214"/>
      <c r="BF8" s="83"/>
      <c r="BG8" s="1"/>
    </row>
    <row r="9" spans="1:59" ht="15" customHeight="1" x14ac:dyDescent="0.25">
      <c r="A9" s="1"/>
      <c r="B9" s="83"/>
      <c r="C9" s="215" t="s">
        <v>20</v>
      </c>
      <c r="D9" s="216"/>
      <c r="E9" s="216"/>
      <c r="F9" s="216"/>
      <c r="G9" s="216"/>
      <c r="H9" s="216"/>
      <c r="I9" s="216"/>
      <c r="J9" s="216"/>
      <c r="K9" s="216"/>
      <c r="L9" s="216"/>
      <c r="M9" s="216"/>
      <c r="N9" s="231" t="s">
        <v>21</v>
      </c>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2"/>
      <c r="AN9" s="233"/>
      <c r="AO9" s="234"/>
      <c r="AP9" s="234"/>
      <c r="AQ9" s="234"/>
      <c r="AR9" s="234"/>
      <c r="AS9" s="235"/>
      <c r="AT9" s="182" t="str">
        <f t="shared" si="0"/>
        <v/>
      </c>
      <c r="AU9" s="183"/>
      <c r="AV9" s="184"/>
      <c r="AW9" s="236">
        <f>SUM(AN9:AS10)</f>
        <v>0</v>
      </c>
      <c r="AX9" s="236"/>
      <c r="AY9" s="236"/>
      <c r="AZ9" s="236"/>
      <c r="BA9" s="236"/>
      <c r="BB9" s="236"/>
      <c r="BC9" s="219" t="str">
        <f>IF(AW9,AW9*100/AW13,"")</f>
        <v/>
      </c>
      <c r="BD9" s="219"/>
      <c r="BE9" s="220"/>
      <c r="BF9" s="83"/>
      <c r="BG9" s="1"/>
    </row>
    <row r="10" spans="1:59" ht="15" customHeight="1" thickBot="1" x14ac:dyDescent="0.3">
      <c r="A10" s="1"/>
      <c r="B10" s="83"/>
      <c r="C10" s="217"/>
      <c r="D10" s="218"/>
      <c r="E10" s="218"/>
      <c r="F10" s="218"/>
      <c r="G10" s="218"/>
      <c r="H10" s="218"/>
      <c r="I10" s="218"/>
      <c r="J10" s="218"/>
      <c r="K10" s="218"/>
      <c r="L10" s="218"/>
      <c r="M10" s="218"/>
      <c r="N10" s="223" t="s">
        <v>22</v>
      </c>
      <c r="O10" s="223"/>
      <c r="P10" s="223"/>
      <c r="Q10" s="223"/>
      <c r="R10" s="223"/>
      <c r="S10" s="223"/>
      <c r="T10" s="223"/>
      <c r="U10" s="223"/>
      <c r="V10" s="223"/>
      <c r="W10" s="223"/>
      <c r="X10" s="223"/>
      <c r="Y10" s="223"/>
      <c r="Z10" s="223"/>
      <c r="AA10" s="223"/>
      <c r="AB10" s="223"/>
      <c r="AC10" s="223"/>
      <c r="AD10" s="223"/>
      <c r="AE10" s="223"/>
      <c r="AF10" s="223"/>
      <c r="AG10" s="223"/>
      <c r="AH10" s="223"/>
      <c r="AI10" s="223"/>
      <c r="AJ10" s="223"/>
      <c r="AK10" s="223"/>
      <c r="AL10" s="223"/>
      <c r="AM10" s="224"/>
      <c r="AN10" s="225"/>
      <c r="AO10" s="226"/>
      <c r="AP10" s="226"/>
      <c r="AQ10" s="226"/>
      <c r="AR10" s="226"/>
      <c r="AS10" s="227"/>
      <c r="AT10" s="228" t="str">
        <f t="shared" si="0"/>
        <v/>
      </c>
      <c r="AU10" s="229"/>
      <c r="AV10" s="230"/>
      <c r="AW10" s="237"/>
      <c r="AX10" s="237"/>
      <c r="AY10" s="237"/>
      <c r="AZ10" s="237"/>
      <c r="BA10" s="237"/>
      <c r="BB10" s="237"/>
      <c r="BC10" s="221"/>
      <c r="BD10" s="221"/>
      <c r="BE10" s="222"/>
      <c r="BF10" s="83"/>
      <c r="BG10" s="1"/>
    </row>
    <row r="11" spans="1:59" ht="15" customHeight="1" thickBot="1" x14ac:dyDescent="0.3">
      <c r="A11" s="1"/>
      <c r="B11" s="83"/>
      <c r="C11" s="186" t="s">
        <v>23</v>
      </c>
      <c r="D11" s="187" t="s">
        <v>23</v>
      </c>
      <c r="E11" s="187"/>
      <c r="F11" s="187"/>
      <c r="G11" s="187"/>
      <c r="H11" s="187"/>
      <c r="I11" s="187"/>
      <c r="J11" s="187"/>
      <c r="K11" s="187"/>
      <c r="L11" s="187"/>
      <c r="M11" s="187"/>
      <c r="N11" s="155" t="s">
        <v>141</v>
      </c>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6"/>
      <c r="AN11" s="179"/>
      <c r="AO11" s="180"/>
      <c r="AP11" s="180"/>
      <c r="AQ11" s="180"/>
      <c r="AR11" s="180"/>
      <c r="AS11" s="181"/>
      <c r="AT11" s="182" t="str">
        <f t="shared" si="0"/>
        <v/>
      </c>
      <c r="AU11" s="183"/>
      <c r="AV11" s="184"/>
      <c r="AW11" s="185">
        <f>AN11</f>
        <v>0</v>
      </c>
      <c r="AX11" s="185"/>
      <c r="AY11" s="185"/>
      <c r="AZ11" s="185"/>
      <c r="BA11" s="185"/>
      <c r="BB11" s="185"/>
      <c r="BC11" s="188" t="str">
        <f>IF(AW11,AW11*100/AW13,"")</f>
        <v/>
      </c>
      <c r="BD11" s="188"/>
      <c r="BE11" s="189"/>
      <c r="BF11" s="83"/>
      <c r="BG11" s="1"/>
    </row>
    <row r="12" spans="1:59" ht="15" customHeight="1" thickBot="1" x14ac:dyDescent="0.3">
      <c r="A12" s="1"/>
      <c r="B12" s="83"/>
      <c r="C12" s="186" t="s">
        <v>24</v>
      </c>
      <c r="D12" s="187" t="s">
        <v>24</v>
      </c>
      <c r="E12" s="187"/>
      <c r="F12" s="187"/>
      <c r="G12" s="187"/>
      <c r="H12" s="187"/>
      <c r="I12" s="187"/>
      <c r="J12" s="187"/>
      <c r="K12" s="187"/>
      <c r="L12" s="187"/>
      <c r="M12" s="187"/>
      <c r="N12" s="154" t="s">
        <v>160</v>
      </c>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95"/>
      <c r="AN12" s="196"/>
      <c r="AO12" s="196"/>
      <c r="AP12" s="196"/>
      <c r="AQ12" s="196"/>
      <c r="AR12" s="196"/>
      <c r="AS12" s="196"/>
      <c r="AT12" s="197" t="str">
        <f t="shared" si="0"/>
        <v/>
      </c>
      <c r="AU12" s="198"/>
      <c r="AV12" s="199"/>
      <c r="AW12" s="185">
        <f>AN12</f>
        <v>0</v>
      </c>
      <c r="AX12" s="185"/>
      <c r="AY12" s="185"/>
      <c r="AZ12" s="185"/>
      <c r="BA12" s="185"/>
      <c r="BB12" s="185"/>
      <c r="BC12" s="188" t="str">
        <f>IF(AW12,AW12*100/AW13,"")</f>
        <v/>
      </c>
      <c r="BD12" s="188"/>
      <c r="BE12" s="189"/>
      <c r="BF12" s="83"/>
      <c r="BG12" s="1"/>
    </row>
    <row r="13" spans="1:59" ht="15" customHeight="1" thickBot="1" x14ac:dyDescent="0.3">
      <c r="A13" s="1"/>
      <c r="B13" s="83"/>
      <c r="C13" s="190" t="s">
        <v>146</v>
      </c>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2"/>
      <c r="AW13" s="193">
        <f>SUM(AW5:BB12)</f>
        <v>0</v>
      </c>
      <c r="AX13" s="193"/>
      <c r="AY13" s="193"/>
      <c r="AZ13" s="193"/>
      <c r="BA13" s="193"/>
      <c r="BB13" s="194"/>
      <c r="BC13" s="1"/>
      <c r="BD13" s="1"/>
      <c r="BE13" s="1"/>
      <c r="BF13" s="83"/>
      <c r="BG13" s="1"/>
    </row>
    <row r="14" spans="1:59" ht="15" customHeight="1" x14ac:dyDescent="0.25">
      <c r="A14" s="1"/>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1"/>
    </row>
    <row r="15" spans="1:59" ht="15" customHeight="1" thickBot="1" x14ac:dyDescent="0.3">
      <c r="A15" s="1"/>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1"/>
    </row>
    <row r="16" spans="1:59" ht="15" customHeight="1" thickBot="1" x14ac:dyDescent="0.3">
      <c r="A16" s="1"/>
      <c r="B16" s="83"/>
      <c r="C16" s="80"/>
      <c r="D16" s="81" t="s">
        <v>145</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147" t="s">
        <v>17</v>
      </c>
      <c r="AO16" s="148"/>
      <c r="AP16" s="148"/>
      <c r="AQ16" s="148"/>
      <c r="AR16" s="148"/>
      <c r="AS16" s="149"/>
      <c r="AT16" s="147" t="s">
        <v>18</v>
      </c>
      <c r="AU16" s="148"/>
      <c r="AV16" s="149"/>
      <c r="AW16" s="147" t="s">
        <v>19</v>
      </c>
      <c r="AX16" s="148"/>
      <c r="AY16" s="148"/>
      <c r="AZ16" s="148"/>
      <c r="BA16" s="148"/>
      <c r="BB16" s="149"/>
      <c r="BC16" s="147" t="s">
        <v>18</v>
      </c>
      <c r="BD16" s="148"/>
      <c r="BE16" s="150"/>
      <c r="BF16" s="83"/>
      <c r="BG16" s="1"/>
    </row>
    <row r="17" spans="1:59" ht="15" customHeight="1" x14ac:dyDescent="0.25">
      <c r="A17" s="1"/>
      <c r="B17" s="83"/>
      <c r="C17" s="159" t="s">
        <v>36</v>
      </c>
      <c r="D17" s="160"/>
      <c r="E17" s="160"/>
      <c r="F17" s="160"/>
      <c r="G17" s="160"/>
      <c r="H17" s="160"/>
      <c r="I17" s="160"/>
      <c r="J17" s="160"/>
      <c r="K17" s="160"/>
      <c r="L17" s="160"/>
      <c r="M17" s="160"/>
      <c r="N17" s="173" t="s">
        <v>142</v>
      </c>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4"/>
      <c r="AN17" s="239"/>
      <c r="AO17" s="239"/>
      <c r="AP17" s="239"/>
      <c r="AQ17" s="239"/>
      <c r="AR17" s="239"/>
      <c r="AS17" s="239"/>
      <c r="AT17" s="169" t="str">
        <f>IF(AN17,AN17*100/$AW$26,"")</f>
        <v/>
      </c>
      <c r="AU17" s="169"/>
      <c r="AV17" s="169"/>
      <c r="AW17" s="167">
        <f>SUM(AN17:AS18)</f>
        <v>0</v>
      </c>
      <c r="AX17" s="167"/>
      <c r="AY17" s="167"/>
      <c r="AZ17" s="167"/>
      <c r="BA17" s="167"/>
      <c r="BB17" s="167"/>
      <c r="BC17" s="169" t="str">
        <f>IF(AW17,AW17*100/AW26,"")</f>
        <v/>
      </c>
      <c r="BD17" s="169"/>
      <c r="BE17" s="170"/>
      <c r="BF17" s="83"/>
      <c r="BG17" s="1"/>
    </row>
    <row r="18" spans="1:59" ht="15" customHeight="1" thickBot="1" x14ac:dyDescent="0.3">
      <c r="A18" s="1"/>
      <c r="B18" s="83"/>
      <c r="C18" s="161"/>
      <c r="D18" s="162"/>
      <c r="E18" s="162"/>
      <c r="F18" s="162"/>
      <c r="G18" s="162"/>
      <c r="H18" s="162"/>
      <c r="I18" s="162"/>
      <c r="J18" s="162"/>
      <c r="K18" s="162"/>
      <c r="L18" s="162"/>
      <c r="M18" s="162"/>
      <c r="N18" s="163" t="s">
        <v>143</v>
      </c>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4"/>
      <c r="AN18" s="165"/>
      <c r="AO18" s="165"/>
      <c r="AP18" s="165"/>
      <c r="AQ18" s="165"/>
      <c r="AR18" s="165"/>
      <c r="AS18" s="165"/>
      <c r="AT18" s="166" t="str">
        <f>IF(AN18,AN18*100/$AW$26,"")</f>
        <v/>
      </c>
      <c r="AU18" s="166"/>
      <c r="AV18" s="166"/>
      <c r="AW18" s="168"/>
      <c r="AX18" s="168"/>
      <c r="AY18" s="168"/>
      <c r="AZ18" s="168"/>
      <c r="BA18" s="168"/>
      <c r="BB18" s="168"/>
      <c r="BC18" s="171"/>
      <c r="BD18" s="171"/>
      <c r="BE18" s="172"/>
      <c r="BF18" s="83"/>
      <c r="BG18" s="1"/>
    </row>
    <row r="19" spans="1:59" ht="15" customHeight="1" x14ac:dyDescent="0.25">
      <c r="A19" s="1"/>
      <c r="B19" s="83"/>
      <c r="C19" s="159" t="s">
        <v>25</v>
      </c>
      <c r="D19" s="160"/>
      <c r="E19" s="160"/>
      <c r="F19" s="160"/>
      <c r="G19" s="160"/>
      <c r="H19" s="160"/>
      <c r="I19" s="160"/>
      <c r="J19" s="160"/>
      <c r="K19" s="160"/>
      <c r="L19" s="160"/>
      <c r="M19" s="160"/>
      <c r="N19" s="173" t="s">
        <v>26</v>
      </c>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4"/>
      <c r="AN19" s="239"/>
      <c r="AO19" s="239"/>
      <c r="AP19" s="239"/>
      <c r="AQ19" s="239"/>
      <c r="AR19" s="239"/>
      <c r="AS19" s="239"/>
      <c r="AT19" s="169" t="str">
        <f t="shared" ref="AT19:AT23" si="1">IF(AN19,AN19*100/$AW$26,"")</f>
        <v/>
      </c>
      <c r="AU19" s="169"/>
      <c r="AV19" s="169"/>
      <c r="AW19" s="245">
        <f>SUM(AN19:AS20)</f>
        <v>0</v>
      </c>
      <c r="AX19" s="245"/>
      <c r="AY19" s="245"/>
      <c r="AZ19" s="245"/>
      <c r="BA19" s="245"/>
      <c r="BB19" s="245"/>
      <c r="BC19" s="169" t="str">
        <f>IF(AW19,AW19*100/AW26,"")</f>
        <v/>
      </c>
      <c r="BD19" s="169"/>
      <c r="BE19" s="170"/>
      <c r="BF19" s="83"/>
      <c r="BG19" s="1"/>
    </row>
    <row r="20" spans="1:59" ht="15" customHeight="1" thickBot="1" x14ac:dyDescent="0.3">
      <c r="A20" s="1"/>
      <c r="B20" s="83"/>
      <c r="C20" s="243"/>
      <c r="D20" s="244"/>
      <c r="E20" s="244"/>
      <c r="F20" s="244"/>
      <c r="G20" s="244"/>
      <c r="H20" s="244"/>
      <c r="I20" s="244"/>
      <c r="J20" s="244"/>
      <c r="K20" s="244"/>
      <c r="L20" s="244"/>
      <c r="M20" s="244"/>
      <c r="N20" s="177" t="s">
        <v>27</v>
      </c>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8"/>
      <c r="AN20" s="238"/>
      <c r="AO20" s="238"/>
      <c r="AP20" s="238"/>
      <c r="AQ20" s="238"/>
      <c r="AR20" s="238"/>
      <c r="AS20" s="238"/>
      <c r="AT20" s="166" t="str">
        <f>IF(AN20,AN20*100/$AW$26,"")</f>
        <v/>
      </c>
      <c r="AU20" s="166"/>
      <c r="AV20" s="166"/>
      <c r="AW20" s="246"/>
      <c r="AX20" s="246"/>
      <c r="AY20" s="246"/>
      <c r="AZ20" s="246"/>
      <c r="BA20" s="246"/>
      <c r="BB20" s="246"/>
      <c r="BC20" s="175"/>
      <c r="BD20" s="175"/>
      <c r="BE20" s="176"/>
      <c r="BF20" s="83"/>
      <c r="BG20" s="1"/>
    </row>
    <row r="21" spans="1:59" ht="15" customHeight="1" thickBot="1" x14ac:dyDescent="0.3">
      <c r="A21" s="1"/>
      <c r="B21" s="83"/>
      <c r="C21" s="153" t="s">
        <v>28</v>
      </c>
      <c r="D21" s="240"/>
      <c r="E21" s="240"/>
      <c r="F21" s="240"/>
      <c r="G21" s="240"/>
      <c r="H21" s="240"/>
      <c r="I21" s="240"/>
      <c r="J21" s="240"/>
      <c r="K21" s="240"/>
      <c r="L21" s="240"/>
      <c r="M21" s="240"/>
      <c r="N21" s="155" t="s">
        <v>37</v>
      </c>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6"/>
      <c r="AN21" s="157"/>
      <c r="AO21" s="157"/>
      <c r="AP21" s="157"/>
      <c r="AQ21" s="157"/>
      <c r="AR21" s="157"/>
      <c r="AS21" s="157"/>
      <c r="AT21" s="169" t="str">
        <f t="shared" si="1"/>
        <v/>
      </c>
      <c r="AU21" s="169"/>
      <c r="AV21" s="169"/>
      <c r="AW21" s="242">
        <f>AN21</f>
        <v>0</v>
      </c>
      <c r="AX21" s="242"/>
      <c r="AY21" s="242"/>
      <c r="AZ21" s="242"/>
      <c r="BA21" s="242"/>
      <c r="BB21" s="242"/>
      <c r="BC21" s="151" t="str">
        <f>IF(AW21,AW21*100/AW26,"")</f>
        <v/>
      </c>
      <c r="BD21" s="151"/>
      <c r="BE21" s="152"/>
      <c r="BF21" s="83"/>
      <c r="BG21" s="1"/>
    </row>
    <row r="22" spans="1:59" ht="15" customHeight="1" thickBot="1" x14ac:dyDescent="0.3">
      <c r="A22" s="1"/>
      <c r="B22" s="83"/>
      <c r="C22" s="161" t="s">
        <v>29</v>
      </c>
      <c r="D22" s="162"/>
      <c r="E22" s="162"/>
      <c r="F22" s="162"/>
      <c r="G22" s="162"/>
      <c r="H22" s="162"/>
      <c r="I22" s="162"/>
      <c r="J22" s="162"/>
      <c r="K22" s="162"/>
      <c r="L22" s="162"/>
      <c r="M22" s="162"/>
      <c r="N22" s="260" t="s">
        <v>30</v>
      </c>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0"/>
      <c r="AM22" s="261"/>
      <c r="AN22" s="263"/>
      <c r="AO22" s="263"/>
      <c r="AP22" s="263"/>
      <c r="AQ22" s="263"/>
      <c r="AR22" s="263"/>
      <c r="AS22" s="263"/>
      <c r="AT22" s="169" t="str">
        <f t="shared" si="1"/>
        <v/>
      </c>
      <c r="AU22" s="169"/>
      <c r="AV22" s="169"/>
      <c r="AW22" s="241">
        <f>AN22</f>
        <v>0</v>
      </c>
      <c r="AX22" s="241"/>
      <c r="AY22" s="241"/>
      <c r="AZ22" s="241"/>
      <c r="BA22" s="241"/>
      <c r="BB22" s="241"/>
      <c r="BC22" s="151" t="str">
        <f>IF(AW22,AW22*100/AW26,"")</f>
        <v/>
      </c>
      <c r="BD22" s="151"/>
      <c r="BE22" s="152"/>
      <c r="BF22" s="83"/>
      <c r="BG22" s="1"/>
    </row>
    <row r="23" spans="1:59" ht="15" customHeight="1" thickBot="1" x14ac:dyDescent="0.3">
      <c r="A23" s="1"/>
      <c r="B23" s="83"/>
      <c r="C23" s="153" t="s">
        <v>31</v>
      </c>
      <c r="D23" s="240"/>
      <c r="E23" s="240"/>
      <c r="F23" s="240"/>
      <c r="G23" s="240"/>
      <c r="H23" s="240"/>
      <c r="I23" s="240"/>
      <c r="J23" s="240"/>
      <c r="K23" s="240"/>
      <c r="L23" s="240"/>
      <c r="M23" s="240"/>
      <c r="N23" s="155" t="s">
        <v>32</v>
      </c>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6"/>
      <c r="AN23" s="157"/>
      <c r="AO23" s="157"/>
      <c r="AP23" s="157"/>
      <c r="AQ23" s="157"/>
      <c r="AR23" s="157"/>
      <c r="AS23" s="157"/>
      <c r="AT23" s="169" t="str">
        <f t="shared" si="1"/>
        <v/>
      </c>
      <c r="AU23" s="169"/>
      <c r="AV23" s="169"/>
      <c r="AW23" s="242">
        <f>AN23</f>
        <v>0</v>
      </c>
      <c r="AX23" s="242"/>
      <c r="AY23" s="242"/>
      <c r="AZ23" s="242"/>
      <c r="BA23" s="242"/>
      <c r="BB23" s="242"/>
      <c r="BC23" s="151" t="str">
        <f>IF(AW23,AW23*100/AW26,"")</f>
        <v/>
      </c>
      <c r="BD23" s="151"/>
      <c r="BE23" s="152"/>
      <c r="BF23" s="83"/>
      <c r="BG23" s="1"/>
    </row>
    <row r="24" spans="1:59" ht="15" customHeight="1" thickBot="1" x14ac:dyDescent="0.3">
      <c r="A24" s="1"/>
      <c r="B24" s="83"/>
      <c r="C24" s="153" t="s">
        <v>111</v>
      </c>
      <c r="D24" s="154"/>
      <c r="E24" s="154"/>
      <c r="F24" s="154"/>
      <c r="G24" s="154"/>
      <c r="H24" s="154"/>
      <c r="I24" s="154"/>
      <c r="J24" s="154"/>
      <c r="K24" s="154"/>
      <c r="L24" s="154"/>
      <c r="M24" s="154"/>
      <c r="N24" s="155" t="s">
        <v>33</v>
      </c>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6"/>
      <c r="AN24" s="157"/>
      <c r="AO24" s="157"/>
      <c r="AP24" s="157"/>
      <c r="AQ24" s="157"/>
      <c r="AR24" s="157"/>
      <c r="AS24" s="157"/>
      <c r="AT24" s="151" t="str">
        <f>IF(AN24,AN24*100/$AW$26,"")</f>
        <v/>
      </c>
      <c r="AU24" s="151"/>
      <c r="AV24" s="151"/>
      <c r="AW24" s="158">
        <f>SUM(AN24:AS24)</f>
        <v>0</v>
      </c>
      <c r="AX24" s="158"/>
      <c r="AY24" s="158"/>
      <c r="AZ24" s="158"/>
      <c r="BA24" s="158"/>
      <c r="BB24" s="158"/>
      <c r="BC24" s="151" t="str">
        <f>IF(AW24,AW24*100/AW26,"")</f>
        <v/>
      </c>
      <c r="BD24" s="151"/>
      <c r="BE24" s="152"/>
      <c r="BF24" s="83"/>
      <c r="BG24" s="1"/>
    </row>
    <row r="25" spans="1:59" ht="15" customHeight="1" thickBot="1" x14ac:dyDescent="0.3">
      <c r="A25" s="1"/>
      <c r="B25" s="83"/>
      <c r="C25" s="153" t="s">
        <v>161</v>
      </c>
      <c r="D25" s="154"/>
      <c r="E25" s="154"/>
      <c r="F25" s="154"/>
      <c r="G25" s="154"/>
      <c r="H25" s="154"/>
      <c r="I25" s="154"/>
      <c r="J25" s="154"/>
      <c r="K25" s="154"/>
      <c r="L25" s="154"/>
      <c r="M25" s="154"/>
      <c r="N25" s="155" t="s">
        <v>162</v>
      </c>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6"/>
      <c r="AN25" s="157"/>
      <c r="AO25" s="157"/>
      <c r="AP25" s="157"/>
      <c r="AQ25" s="157"/>
      <c r="AR25" s="157"/>
      <c r="AS25" s="157"/>
      <c r="AT25" s="151" t="str">
        <f>IF(AN25,AN25*100/$AW$26,"")</f>
        <v/>
      </c>
      <c r="AU25" s="151"/>
      <c r="AV25" s="151"/>
      <c r="AW25" s="158">
        <f>SUM(AN25:AS25)</f>
        <v>0</v>
      </c>
      <c r="AX25" s="158"/>
      <c r="AY25" s="158"/>
      <c r="AZ25" s="158"/>
      <c r="BA25" s="158"/>
      <c r="BB25" s="158"/>
      <c r="BC25" s="151" t="str">
        <f>IF(AW25,AW25*100/AW26,"")</f>
        <v/>
      </c>
      <c r="BD25" s="151"/>
      <c r="BE25" s="152"/>
      <c r="BF25" s="83"/>
      <c r="BG25" s="1"/>
    </row>
    <row r="26" spans="1:59" ht="15" customHeight="1" thickBot="1" x14ac:dyDescent="0.3">
      <c r="A26" s="1"/>
      <c r="B26" s="83"/>
      <c r="C26" s="264" t="s">
        <v>147</v>
      </c>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5"/>
      <c r="AL26" s="265"/>
      <c r="AM26" s="265"/>
      <c r="AN26" s="265"/>
      <c r="AO26" s="265"/>
      <c r="AP26" s="265"/>
      <c r="AQ26" s="265"/>
      <c r="AR26" s="265"/>
      <c r="AS26" s="265"/>
      <c r="AT26" s="265"/>
      <c r="AU26" s="265"/>
      <c r="AV26" s="266"/>
      <c r="AW26" s="267">
        <f>SUM(AW17:BB25)</f>
        <v>0</v>
      </c>
      <c r="AX26" s="267"/>
      <c r="AY26" s="267"/>
      <c r="AZ26" s="267"/>
      <c r="BA26" s="267"/>
      <c r="BB26" s="268"/>
      <c r="BC26" s="1"/>
      <c r="BD26" s="1"/>
      <c r="BE26" s="1"/>
      <c r="BF26" s="83"/>
      <c r="BG26" s="1"/>
    </row>
    <row r="27" spans="1:59" ht="15" customHeight="1" x14ac:dyDescent="0.25">
      <c r="A27" s="1"/>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1"/>
    </row>
    <row r="28" spans="1:59"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row>
    <row r="29" spans="1:59"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row>
    <row r="30" spans="1:59" ht="18.75" customHeight="1" x14ac:dyDescent="0.25">
      <c r="A30" s="1"/>
      <c r="B30" s="143" t="s">
        <v>106</v>
      </c>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c r="AX30" s="143"/>
      <c r="AY30" s="143"/>
      <c r="AZ30" s="143"/>
      <c r="BA30" s="143"/>
      <c r="BB30" s="143"/>
      <c r="BC30" s="143"/>
      <c r="BD30" s="143"/>
      <c r="BE30" s="143"/>
      <c r="BF30" s="143"/>
      <c r="BG30" s="1"/>
    </row>
    <row r="31" spans="1:59"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row>
    <row r="32" spans="1:59" ht="15.75" x14ac:dyDescent="0.25">
      <c r="A32" s="1"/>
      <c r="B32" s="1"/>
      <c r="C32" s="145" t="s">
        <v>171</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
      <c r="BG32" s="1"/>
    </row>
    <row r="33" spans="1:59" ht="15" customHeight="1" x14ac:dyDescent="0.25">
      <c r="A33" s="1"/>
      <c r="B33" s="1"/>
      <c r="C33" s="9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
      <c r="BG33" s="1"/>
    </row>
    <row r="34" spans="1:59" ht="15" customHeight="1" x14ac:dyDescent="0.25">
      <c r="A34" s="1"/>
      <c r="B34" s="1"/>
      <c r="C34" s="146" t="s">
        <v>172</v>
      </c>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
      <c r="BG34" s="1"/>
    </row>
    <row r="35" spans="1:59" ht="15" customHeight="1" x14ac:dyDescent="0.25">
      <c r="A35" s="1"/>
      <c r="B35" s="1"/>
      <c r="C35" s="9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
      <c r="BG35" s="1"/>
    </row>
    <row r="36" spans="1:59" ht="15" customHeight="1" x14ac:dyDescent="0.25">
      <c r="A36" s="1"/>
      <c r="B36" s="1"/>
      <c r="C36" s="144" t="s">
        <v>173</v>
      </c>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10"/>
      <c r="BG36" s="1"/>
    </row>
    <row r="37" spans="1:59" ht="15.75" customHeight="1" x14ac:dyDescent="0.25">
      <c r="A37" s="1"/>
      <c r="B37" s="1"/>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10"/>
      <c r="BG37" s="1"/>
    </row>
    <row r="38" spans="1:59" ht="15" customHeight="1" x14ac:dyDescent="0.25">
      <c r="A38" s="1"/>
      <c r="B38" s="1"/>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10"/>
      <c r="BG38" s="1"/>
    </row>
    <row r="39" spans="1:59" ht="15" customHeight="1" x14ac:dyDescent="0.25">
      <c r="A39" s="1"/>
      <c r="B39" s="1"/>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10"/>
      <c r="BG39" s="1"/>
    </row>
    <row r="40" spans="1:59" ht="15" customHeight="1" x14ac:dyDescent="0.25">
      <c r="A40" s="1"/>
      <c r="B40" s="1"/>
      <c r="C40" s="144" t="s">
        <v>174</v>
      </c>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
      <c r="BG40" s="1"/>
    </row>
    <row r="41" spans="1:59" ht="15.75" customHeight="1" x14ac:dyDescent="0.25">
      <c r="A41" s="1"/>
      <c r="B41" s="1"/>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
      <c r="BG41" s="1"/>
    </row>
    <row r="42" spans="1:59" ht="15" customHeight="1" x14ac:dyDescent="0.25">
      <c r="A42" s="1"/>
      <c r="B42" s="1"/>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
      <c r="BG42" s="1"/>
    </row>
    <row r="43" spans="1:59" ht="15" customHeight="1" x14ac:dyDescent="0.25">
      <c r="A43" s="1"/>
      <c r="B43" s="1"/>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
      <c r="BG43" s="1"/>
    </row>
    <row r="44" spans="1:59" ht="17.25" customHeight="1" x14ac:dyDescent="0.25">
      <c r="A44" s="1"/>
      <c r="B44" s="1"/>
      <c r="C44" s="144" t="s">
        <v>175</v>
      </c>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
      <c r="BG44" s="1"/>
    </row>
    <row r="45" spans="1:59" ht="15" customHeight="1" x14ac:dyDescent="0.25">
      <c r="A45" s="1"/>
      <c r="B45" s="1"/>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
      <c r="BG45" s="1"/>
    </row>
    <row r="46" spans="1:59" ht="15" customHeight="1" x14ac:dyDescent="0.25">
      <c r="A46" s="1"/>
      <c r="B46" s="1"/>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
      <c r="BG46" s="1"/>
    </row>
    <row r="47" spans="1:59" ht="15" customHeight="1" x14ac:dyDescent="0.25">
      <c r="A47" s="1"/>
      <c r="B47" s="1"/>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c r="BB47" s="109"/>
      <c r="BC47" s="109"/>
      <c r="BD47" s="109"/>
      <c r="BE47" s="109"/>
      <c r="BF47" s="1"/>
      <c r="BG47" s="1"/>
    </row>
    <row r="48" spans="1:59" ht="15" customHeight="1" x14ac:dyDescent="0.25">
      <c r="A48" s="1"/>
      <c r="B48" s="1"/>
      <c r="C48" s="144" t="s">
        <v>176</v>
      </c>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
      <c r="BG48" s="1"/>
    </row>
    <row r="49" spans="1:63" ht="15" customHeight="1" x14ac:dyDescent="0.25">
      <c r="A49" s="1"/>
      <c r="B49" s="1"/>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
      <c r="BG49" s="1"/>
    </row>
    <row r="50" spans="1:63" ht="15.75" customHeight="1" x14ac:dyDescent="0.25">
      <c r="A50" s="1"/>
      <c r="B50" s="1"/>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
      <c r="BG50" s="1"/>
    </row>
    <row r="51" spans="1:63" ht="15.75" customHeight="1" x14ac:dyDescent="0.25">
      <c r="A51" s="1"/>
      <c r="B51" s="1"/>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9"/>
      <c r="BA51" s="109"/>
      <c r="BB51" s="109"/>
      <c r="BC51" s="109"/>
      <c r="BD51" s="109"/>
      <c r="BE51" s="109"/>
      <c r="BF51" s="1"/>
      <c r="BG51" s="1"/>
    </row>
    <row r="52" spans="1:63" ht="15.75" customHeight="1" x14ac:dyDescent="0.25">
      <c r="A52" s="1"/>
      <c r="B52" s="1"/>
      <c r="C52" s="144" t="s">
        <v>177</v>
      </c>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
      <c r="BG52" s="1"/>
    </row>
    <row r="53" spans="1:63" ht="15.75" customHeight="1" x14ac:dyDescent="0.25">
      <c r="A53" s="1"/>
      <c r="B53" s="1"/>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
      <c r="BG53" s="1"/>
    </row>
    <row r="54" spans="1:63" ht="15.75" customHeight="1" x14ac:dyDescent="0.25">
      <c r="A54" s="1"/>
      <c r="B54" s="1"/>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4"/>
      <c r="AX54" s="144"/>
      <c r="AY54" s="144"/>
      <c r="AZ54" s="144"/>
      <c r="BA54" s="144"/>
      <c r="BB54" s="144"/>
      <c r="BC54" s="144"/>
      <c r="BD54" s="144"/>
      <c r="BE54" s="144"/>
      <c r="BF54" s="1"/>
      <c r="BG54" s="1"/>
    </row>
    <row r="55" spans="1:63" ht="15.75" x14ac:dyDescent="0.25">
      <c r="A55" s="1"/>
      <c r="B55" s="1"/>
      <c r="C55" s="98"/>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1"/>
      <c r="BG55" s="1"/>
    </row>
    <row r="56" spans="1:63" ht="15.75" x14ac:dyDescent="0.25">
      <c r="A56" s="1"/>
      <c r="B56" s="1"/>
      <c r="C56" s="98"/>
      <c r="D56" s="97"/>
      <c r="E56" s="97"/>
      <c r="F56" s="97"/>
      <c r="G56" s="97"/>
      <c r="H56" s="97"/>
      <c r="I56" s="97"/>
      <c r="J56" s="97"/>
      <c r="K56" s="97"/>
      <c r="L56" s="97"/>
      <c r="M56" s="97"/>
      <c r="N56" s="97"/>
      <c r="O56" s="97"/>
      <c r="P56" s="97"/>
      <c r="Q56" s="97"/>
      <c r="R56" s="97"/>
      <c r="S56" s="97"/>
      <c r="T56" s="97"/>
      <c r="U56" s="97"/>
      <c r="V56" s="97"/>
      <c r="W56" s="97"/>
      <c r="X56" s="97"/>
      <c r="Y56" s="97"/>
      <c r="Z56" s="97"/>
      <c r="AA56" s="97"/>
      <c r="AB56" s="97"/>
      <c r="AC56" s="97"/>
      <c r="AD56" s="97"/>
      <c r="AE56" s="97"/>
      <c r="AF56" s="97"/>
      <c r="AG56" s="97"/>
      <c r="AH56" s="97"/>
      <c r="AI56" s="97"/>
      <c r="AJ56" s="97"/>
      <c r="AK56" s="97"/>
      <c r="AL56" s="97"/>
      <c r="AM56" s="97"/>
      <c r="AN56" s="97"/>
      <c r="AO56" s="97"/>
      <c r="AP56" s="97"/>
      <c r="AQ56" s="97"/>
      <c r="AR56" s="97"/>
      <c r="AS56" s="97"/>
      <c r="AT56" s="97"/>
      <c r="AU56" s="97"/>
      <c r="AV56" s="97"/>
      <c r="AW56" s="97"/>
      <c r="AX56" s="97"/>
      <c r="AY56" s="97"/>
      <c r="AZ56" s="97"/>
      <c r="BA56" s="97"/>
      <c r="BB56" s="97"/>
      <c r="BC56" s="97"/>
      <c r="BD56" s="97"/>
      <c r="BE56" s="97"/>
      <c r="BF56" s="1"/>
      <c r="BG56" s="1"/>
    </row>
    <row r="57" spans="1:63" ht="15.75" x14ac:dyDescent="0.25">
      <c r="A57" s="1"/>
      <c r="B57" s="1"/>
      <c r="C57" s="98"/>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c r="BE57" s="97"/>
      <c r="BF57" s="1"/>
      <c r="BG57" s="1"/>
    </row>
    <row r="58" spans="1:63" ht="15.75" x14ac:dyDescent="0.25">
      <c r="A58" s="1"/>
      <c r="B58" s="1"/>
      <c r="C58" s="98"/>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1"/>
      <c r="BG58" s="1"/>
    </row>
    <row r="59" spans="1:63" ht="15.75" x14ac:dyDescent="0.25">
      <c r="A59" s="1"/>
      <c r="B59" s="1"/>
      <c r="C59" s="98"/>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1"/>
      <c r="BG59" s="1"/>
    </row>
    <row r="60" spans="1:63" ht="15.75" x14ac:dyDescent="0.25">
      <c r="A60" s="1"/>
      <c r="B60" s="1"/>
      <c r="C60" s="98"/>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1"/>
      <c r="BG60" s="1"/>
    </row>
    <row r="61" spans="1:63" x14ac:dyDescent="0.25">
      <c r="A61" s="1"/>
      <c r="B61" s="1"/>
      <c r="C61" s="7"/>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1"/>
      <c r="BG61" s="1"/>
      <c r="BI61" s="15"/>
      <c r="BJ61" s="15"/>
      <c r="BK61" s="15"/>
    </row>
    <row r="62" spans="1:63" x14ac:dyDescent="0.25">
      <c r="A62" s="1"/>
      <c r="B62" s="1"/>
      <c r="C62" s="7"/>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1"/>
      <c r="BG62" s="1"/>
      <c r="BI62" s="15"/>
      <c r="BJ62" s="15"/>
      <c r="BK62" s="15"/>
    </row>
    <row r="63" spans="1:63"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row>
    <row r="64" spans="1:63" x14ac:dyDescent="0.25">
      <c r="A64" s="1"/>
      <c r="B64" s="1"/>
      <c r="C64" s="4" t="s">
        <v>13</v>
      </c>
      <c r="D64" s="5"/>
      <c r="E64" s="4"/>
      <c r="F64" s="5"/>
      <c r="G64" s="5" t="str">
        <f>IF(IDENTIFICAÇÃO!N28,IDENTIFICAÇÃO!N30,"")</f>
        <v/>
      </c>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6" t="s">
        <v>159</v>
      </c>
      <c r="BF64" s="1"/>
      <c r="BG64" s="1"/>
    </row>
    <row r="65" spans="1:5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row>
  </sheetData>
  <sheetProtection algorithmName="SHA-512" hashValue="Piy7TnQQA6LSqMtJko6dPpOqbLud2A/E3RTCXZpwJwiDTjEZZ+dNxU4zt/rq1WjyXTNSE0PMi0DJG1oP0986NQ==" saltValue="qTI9KXDc8/si+RwawAtPDQ==" spinCount="100000" sheet="1" selectLockedCells="1"/>
  <mergeCells count="105">
    <mergeCell ref="B30:BF30"/>
    <mergeCell ref="BC25:BE25"/>
    <mergeCell ref="C25:M25"/>
    <mergeCell ref="N25:AM25"/>
    <mergeCell ref="AN25:AS25"/>
    <mergeCell ref="AT25:AV25"/>
    <mergeCell ref="AW25:BB25"/>
    <mergeCell ref="C26:AV26"/>
    <mergeCell ref="AW26:BB26"/>
    <mergeCell ref="AW23:BB23"/>
    <mergeCell ref="BC23:BE23"/>
    <mergeCell ref="C22:M22"/>
    <mergeCell ref="B1:BF1"/>
    <mergeCell ref="AN4:AS4"/>
    <mergeCell ref="AT4:AV4"/>
    <mergeCell ref="AW4:BB4"/>
    <mergeCell ref="BC4:BE4"/>
    <mergeCell ref="C5:M8"/>
    <mergeCell ref="N5:AM5"/>
    <mergeCell ref="AN5:AS5"/>
    <mergeCell ref="N6:AM6"/>
    <mergeCell ref="AN6:AS6"/>
    <mergeCell ref="AT6:AV6"/>
    <mergeCell ref="N7:AM7"/>
    <mergeCell ref="AN7:AS7"/>
    <mergeCell ref="AT7:AV7"/>
    <mergeCell ref="N8:AM8"/>
    <mergeCell ref="AN8:AS8"/>
    <mergeCell ref="AT8:AV8"/>
    <mergeCell ref="N22:AM22"/>
    <mergeCell ref="AN22:AS22"/>
    <mergeCell ref="AT22:AV22"/>
    <mergeCell ref="AW22:BB22"/>
    <mergeCell ref="C21:M21"/>
    <mergeCell ref="N21:AM21"/>
    <mergeCell ref="AN21:AS21"/>
    <mergeCell ref="AT21:AV21"/>
    <mergeCell ref="AW21:BB21"/>
    <mergeCell ref="BC21:BE21"/>
    <mergeCell ref="C19:M20"/>
    <mergeCell ref="N19:AM19"/>
    <mergeCell ref="AN19:AS19"/>
    <mergeCell ref="AT19:AV19"/>
    <mergeCell ref="AW19:BB20"/>
    <mergeCell ref="AT5:AV5"/>
    <mergeCell ref="AW5:BB8"/>
    <mergeCell ref="BC5:BE8"/>
    <mergeCell ref="C9:M10"/>
    <mergeCell ref="BC12:BE12"/>
    <mergeCell ref="BC9:BE10"/>
    <mergeCell ref="N10:AM10"/>
    <mergeCell ref="AN10:AS10"/>
    <mergeCell ref="AT10:AV10"/>
    <mergeCell ref="N9:AM9"/>
    <mergeCell ref="AN9:AS9"/>
    <mergeCell ref="AT9:AV9"/>
    <mergeCell ref="AW9:BB10"/>
    <mergeCell ref="N11:AM11"/>
    <mergeCell ref="AN11:AS11"/>
    <mergeCell ref="AT11:AV11"/>
    <mergeCell ref="AW11:BB11"/>
    <mergeCell ref="AW12:BB12"/>
    <mergeCell ref="C36:BE38"/>
    <mergeCell ref="C40:BE42"/>
    <mergeCell ref="C11:M11"/>
    <mergeCell ref="BC11:BE11"/>
    <mergeCell ref="C12:M12"/>
    <mergeCell ref="C13:AV13"/>
    <mergeCell ref="AW13:BB13"/>
    <mergeCell ref="N12:AM12"/>
    <mergeCell ref="AN12:AS12"/>
    <mergeCell ref="AT12:AV12"/>
    <mergeCell ref="AN20:AS20"/>
    <mergeCell ref="AT20:AV20"/>
    <mergeCell ref="AN17:AS17"/>
    <mergeCell ref="AT17:AV17"/>
    <mergeCell ref="BC22:BE22"/>
    <mergeCell ref="C23:M23"/>
    <mergeCell ref="N23:AM23"/>
    <mergeCell ref="AN23:AS23"/>
    <mergeCell ref="AT23:AV23"/>
    <mergeCell ref="C44:BE46"/>
    <mergeCell ref="C48:BE50"/>
    <mergeCell ref="C52:BE54"/>
    <mergeCell ref="C32:BE32"/>
    <mergeCell ref="C34:BE34"/>
    <mergeCell ref="AW16:BB16"/>
    <mergeCell ref="BC16:BE16"/>
    <mergeCell ref="BC24:BE24"/>
    <mergeCell ref="C24:M24"/>
    <mergeCell ref="N24:AM24"/>
    <mergeCell ref="AN24:AS24"/>
    <mergeCell ref="AT24:AV24"/>
    <mergeCell ref="AW24:BB24"/>
    <mergeCell ref="C17:M18"/>
    <mergeCell ref="N18:AM18"/>
    <mergeCell ref="AN18:AS18"/>
    <mergeCell ref="AT18:AV18"/>
    <mergeCell ref="AW17:BB18"/>
    <mergeCell ref="BC17:BE18"/>
    <mergeCell ref="N17:AM17"/>
    <mergeCell ref="BC19:BE20"/>
    <mergeCell ref="N20:AM20"/>
    <mergeCell ref="AN16:AS16"/>
    <mergeCell ref="AT16:AV16"/>
  </mergeCells>
  <conditionalFormatting sqref="G64">
    <cfRule type="cellIs" dxfId="6" priority="9" operator="equal">
      <formula>0</formula>
    </cfRule>
  </conditionalFormatting>
  <conditionalFormatting sqref="AW9:BE12">
    <cfRule type="cellIs" dxfId="5" priority="8" operator="equal">
      <formula>0</formula>
    </cfRule>
  </conditionalFormatting>
  <conditionalFormatting sqref="AW13:BB13">
    <cfRule type="cellIs" dxfId="4" priority="7" operator="equal">
      <formula>0</formula>
    </cfRule>
  </conditionalFormatting>
  <conditionalFormatting sqref="AW5:AW8 BC5:BC8">
    <cfRule type="cellIs" dxfId="3" priority="6" operator="equal">
      <formula>0</formula>
    </cfRule>
  </conditionalFormatting>
  <conditionalFormatting sqref="AW17:BE23 AW25:BE26">
    <cfRule type="cellIs" dxfId="2" priority="5" operator="equal">
      <formula>0</formula>
    </cfRule>
  </conditionalFormatting>
  <conditionalFormatting sqref="N17:AM17">
    <cfRule type="cellIs" dxfId="1" priority="4" operator="equal">
      <formula>0</formula>
    </cfRule>
  </conditionalFormatting>
  <conditionalFormatting sqref="AW24:BE24">
    <cfRule type="cellIs" dxfId="0" priority="1"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69" orientation="portrait" r:id="rId1"/>
  <ignoredErrors>
    <ignoredError sqref="BC2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IDENTIFICAÇÃO</vt:lpstr>
      <vt:lpstr>CARACTERIZAÇÃO</vt:lpstr>
      <vt:lpstr>QUANTIFICAÇÃO</vt:lpstr>
      <vt:lpstr>PREVISÃO</vt:lpstr>
      <vt:lpstr>CARACTERIZAÇÃO!Área_de_Impressão</vt:lpstr>
      <vt:lpstr>IDENTIFICAÇÃO!Área_de_Impressão</vt:lpstr>
      <vt:lpstr>PREVISÃO!Área_de_Impressão</vt:lpstr>
      <vt:lpstr>QUANTIFICAÇÃO!Área_de_Impressão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dc:creator>
  <cp:lastModifiedBy>António S. Gomes</cp:lastModifiedBy>
  <cp:lastPrinted>2018-06-25T11:30:29Z</cp:lastPrinted>
  <dcterms:created xsi:type="dcterms:W3CDTF">2014-06-14T16:12:05Z</dcterms:created>
  <dcterms:modified xsi:type="dcterms:W3CDTF">2022-10-13T14:59:04Z</dcterms:modified>
</cp:coreProperties>
</file>