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PROVAS INTERNACIONAIS\"/>
    </mc:Choice>
  </mc:AlternateContent>
  <xr:revisionPtr revIDLastSave="0" documentId="13_ncr:1_{7A82D3A3-5EF5-41AF-9012-16C095E57C5A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IDENTIFICAÇÃO" sheetId="14" r:id="rId1"/>
    <sheet name="CARACTERIZAÇÃO" sheetId="15" r:id="rId2"/>
    <sheet name="QUANTIFICAÇÃO" sheetId="16" r:id="rId3"/>
    <sheet name="EXECUÇÃO" sheetId="17" r:id="rId4"/>
  </sheets>
  <definedNames>
    <definedName name="_xlnm.Print_Area" localSheetId="1">CARACTERIZAÇÃO!$A$1:$BG$65</definedName>
    <definedName name="_xlnm.Print_Area" localSheetId="3">EXECUÇÃO!$A$1:$BG$71</definedName>
    <definedName name="_xlnm.Print_Area" localSheetId="0">IDENTIFICAÇÃO!$A$1:$BG$70</definedName>
    <definedName name="_xlnm.Print_Area" localSheetId="2">QUANTIFICAÇÃO!$A$1:$BG$70</definedName>
  </definedNames>
  <calcPr calcId="191029"/>
</workbook>
</file>

<file path=xl/calcChain.xml><?xml version="1.0" encoding="utf-8"?>
<calcChain xmlns="http://schemas.openxmlformats.org/spreadsheetml/2006/main">
  <c r="AT25" i="17" l="1"/>
  <c r="AW25" i="17"/>
  <c r="BC25" i="17" s="1"/>
  <c r="AT18" i="17" l="1"/>
  <c r="AT19" i="17"/>
  <c r="AT20" i="17"/>
  <c r="AT21" i="17"/>
  <c r="AT22" i="17"/>
  <c r="AT23" i="17"/>
  <c r="AT24" i="17"/>
  <c r="AT17" i="17"/>
  <c r="AW12" i="17"/>
  <c r="BC12" i="17" s="1"/>
  <c r="AW11" i="17"/>
  <c r="BC11" i="17" s="1"/>
  <c r="AW9" i="17"/>
  <c r="BC9" i="17" s="1"/>
  <c r="AW5" i="17"/>
  <c r="BC5" i="17" s="1"/>
  <c r="AT6" i="17"/>
  <c r="AT7" i="17"/>
  <c r="AT8" i="17"/>
  <c r="AT9" i="17"/>
  <c r="AT10" i="17"/>
  <c r="AT11" i="17"/>
  <c r="AT12" i="17"/>
  <c r="AT5" i="17"/>
  <c r="AW13" i="17" l="1"/>
  <c r="G70" i="17"/>
  <c r="G69" i="16"/>
  <c r="G64" i="15"/>
  <c r="G67" i="14"/>
  <c r="AW24" i="17"/>
  <c r="BC24" i="17" s="1"/>
  <c r="AW23" i="17"/>
  <c r="BC23" i="17" s="1"/>
  <c r="AW22" i="17"/>
  <c r="BC22" i="17" s="1"/>
  <c r="AW21" i="17"/>
  <c r="BC21" i="17" s="1"/>
  <c r="AW19" i="17"/>
  <c r="BC19" i="17" s="1"/>
  <c r="AW17" i="17"/>
  <c r="AW26" i="17" l="1"/>
  <c r="BC17" i="17"/>
</calcChain>
</file>

<file path=xl/sharedStrings.xml><?xml version="1.0" encoding="utf-8"?>
<sst xmlns="http://schemas.openxmlformats.org/spreadsheetml/2006/main" count="280" uniqueCount="182">
  <si>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</si>
  <si>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</si>
  <si>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</si>
  <si>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</si>
  <si>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</si>
  <si>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</si>
  <si>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</si>
  <si>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</si>
  <si>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</si>
  <si>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</si>
  <si>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</si>
  <si>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</si>
  <si>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</si>
  <si>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</si>
  <si>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</si>
  <si>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</si>
  <si>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PARCIAL €</t>
  </si>
  <si>
    <t>%</t>
  </si>
  <si>
    <t>TOTAL €</t>
  </si>
  <si>
    <t>Estadas</t>
  </si>
  <si>
    <t>Alojamento</t>
  </si>
  <si>
    <t>Alimentação</t>
  </si>
  <si>
    <t>Encargos administrativos</t>
  </si>
  <si>
    <t>Outras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</si>
  <si>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</si>
  <si>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</si>
  <si>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</si>
  <si>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</si>
  <si>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</si>
  <si>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</si>
  <si>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</si>
  <si>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</si>
  <si>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Outras receitas próprias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</si>
  <si>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</si>
  <si>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</si>
  <si>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</si>
  <si>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</si>
  <si>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t xml:space="preserve">Nº de Identificação Segurança Social: </t>
  </si>
  <si>
    <t xml:space="preserve">Nº de Identificação Fiscal: 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</si>
  <si>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</si>
  <si>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</si>
  <si>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</si>
  <si>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</si>
  <si>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</si>
  <si>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</si>
  <si>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</si>
  <si>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</si>
  <si>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</si>
  <si>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</si>
  <si>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</si>
  <si>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</si>
  <si>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</si>
  <si>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</si>
  <si>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</si>
  <si>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</si>
  <si>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</si>
  <si>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</si>
  <si>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</si>
  <si>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</si>
  <si>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</si>
  <si>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</si>
  <si>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</si>
  <si>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</si>
  <si>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</si>
  <si>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</si>
  <si>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</si>
  <si>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</si>
  <si>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</si>
  <si>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</si>
  <si>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</si>
  <si>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</si>
  <si>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</si>
  <si>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</si>
  <si>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</si>
  <si>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</si>
  <si>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</si>
  <si>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</si>
  <si>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</si>
  <si>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</si>
  <si>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</si>
  <si>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</si>
  <si>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</si>
  <si>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</si>
  <si>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</si>
  <si>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</si>
  <si>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</si>
  <si>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</si>
  <si>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</si>
  <si>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</si>
  <si>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</si>
  <si>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</si>
  <si>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</si>
  <si>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</si>
  <si>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</si>
  <si>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</si>
  <si>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</si>
  <si>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 xml:space="preserve">Género: </t>
  </si>
  <si>
    <t>Género</t>
  </si>
  <si>
    <t>Feminino</t>
  </si>
  <si>
    <t>drd@azores.gov.pt</t>
  </si>
  <si>
    <t>IDENTIFICAÇÃO DO(S) RESPONSÁVEL(EIS) DO CLUBE</t>
  </si>
  <si>
    <t>B. Ident. / C. Cidadão:</t>
  </si>
  <si>
    <t>Dirigente (alternativo):</t>
  </si>
  <si>
    <t>Deslocações</t>
  </si>
  <si>
    <t>Viagens marítimas</t>
  </si>
  <si>
    <t>DOCUMENTOS A ANEXAR</t>
  </si>
  <si>
    <t>IDENTIFICAÇÃO DO CLUBE</t>
  </si>
  <si>
    <t>Regime jurídico de apoio ao movimento associativo desportivo</t>
  </si>
  <si>
    <t>Voleibol</t>
  </si>
  <si>
    <t>Página 3</t>
  </si>
  <si>
    <t>Próprias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</si>
  <si>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</si>
  <si>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1ª Eliminatória</t>
  </si>
  <si>
    <t>2ª Eliminatória</t>
  </si>
  <si>
    <t>3ª Eliminatória</t>
  </si>
  <si>
    <t>4ª Eliminatória</t>
  </si>
  <si>
    <t>1/8 avos de Final</t>
  </si>
  <si>
    <t>1/16 avos de Final</t>
  </si>
  <si>
    <t>Final Four</t>
  </si>
  <si>
    <t>Fase Disputa</t>
  </si>
  <si>
    <t>Fase Única</t>
  </si>
  <si>
    <t>Duas Fases</t>
  </si>
  <si>
    <t>Três Fases</t>
  </si>
  <si>
    <t>1/4 avos de Final</t>
  </si>
  <si>
    <t>1/2 de Final</t>
  </si>
  <si>
    <t>Final</t>
  </si>
  <si>
    <t>Identificação de cada percurso</t>
  </si>
  <si>
    <t>Viagens aéreas (Açores - Portugal continental)</t>
  </si>
  <si>
    <t>Viagens terrestres</t>
  </si>
  <si>
    <t>Inscrição na prova</t>
  </si>
  <si>
    <t>Apoio para viagens</t>
  </si>
  <si>
    <t>Apoios Complementares</t>
  </si>
  <si>
    <t>DESPESAS</t>
  </si>
  <si>
    <t>RECEITAS</t>
  </si>
  <si>
    <t>TOTAL DAS DESPESAS</t>
  </si>
  <si>
    <t>TOTAL DAS RECEITAS</t>
  </si>
  <si>
    <t>Viagens aéreas (Portugal continental - aeroporto de destino)</t>
  </si>
  <si>
    <t>RELATÓRIO DO PROGRAMA DE DESENVOLVIMENTO DESPORTIVO
PARTICIPAÇÃO EM COMPETIÇÕES INTERNACIONAIS</t>
  </si>
  <si>
    <t>1. Apreciação e análise ao programa de desenvolvimento desportivo</t>
  </si>
  <si>
    <t>1.2 Identificação da época desportiva e competição em que participou</t>
  </si>
  <si>
    <t xml:space="preserve">Competição: </t>
  </si>
  <si>
    <t xml:space="preserve">Fase da competição: </t>
  </si>
  <si>
    <t>1.3 Identificação do(s) jogo(s) realizado(s), local(ais) e resultado(s)</t>
  </si>
  <si>
    <t>Local de realização do jogo</t>
  </si>
  <si>
    <t>Data do Jogo</t>
  </si>
  <si>
    <t>Resultado</t>
  </si>
  <si>
    <t>Equipas</t>
  </si>
  <si>
    <t>1.4 Indicação da classificação obtida e do resultado da eliminatória/fase disputada</t>
  </si>
  <si>
    <t xml:space="preserve">Classificação obtida: </t>
  </si>
  <si>
    <t xml:space="preserve">Apurado para a fase seguinte: </t>
  </si>
  <si>
    <t>2. Grau de cumprimento dos objetivos inicialmente propostos e estratégia seguida</t>
  </si>
  <si>
    <t>1.1 Apreciação geral e análise conjuntural referindo as dificuldades surgidas</t>
  </si>
  <si>
    <t>2.1 Quantificação dos resultados obtidos considerando os objetivos de participação delineados</t>
  </si>
  <si>
    <t>Tipo de Transporte</t>
  </si>
  <si>
    <t>eliminatórias</t>
  </si>
  <si>
    <t>Meios de transporte</t>
  </si>
  <si>
    <t>Aéreo</t>
  </si>
  <si>
    <t xml:space="preserve">Masculino </t>
  </si>
  <si>
    <t>Marítimo</t>
  </si>
  <si>
    <t>Terrestre</t>
  </si>
  <si>
    <t>Apurado</t>
  </si>
  <si>
    <t xml:space="preserve">Sim </t>
  </si>
  <si>
    <t>Não</t>
  </si>
  <si>
    <t>Página 4</t>
  </si>
  <si>
    <t>Outras despesas inerentes às deslocações</t>
  </si>
  <si>
    <t>5. Observações</t>
  </si>
  <si>
    <t>3. Indicação das viagens/percursos realizadas e datas de cada deslocação</t>
  </si>
  <si>
    <t>4. Análise à execução orçamental e sua demonstração</t>
  </si>
  <si>
    <t>Subsídio Social de Mobilidade</t>
  </si>
  <si>
    <t>Reembolso referente a viagens (Açores - Continente)</t>
  </si>
  <si>
    <t>SECRETARIA REGIONAL DA SAÚDE E DESPORTO</t>
  </si>
  <si>
    <t>https://portal.azores.gov.pt/web/drd</t>
  </si>
  <si>
    <t>Versão 2022</t>
  </si>
  <si>
    <t>Data / Hora</t>
  </si>
  <si>
    <t>Decreto Legislativo Regional n.º 21/2009/A, de 2 de dezembro, 
na sua atual redação, conjugado com a
Portaria n.º 54/2022 de 4 de julho de 2022</t>
  </si>
  <si>
    <r>
      <rPr>
        <b/>
        <sz val="12"/>
        <rFont val="Calibri"/>
        <family val="2"/>
        <scheme val="minor"/>
      </rPr>
      <t xml:space="preserve">1 </t>
    </r>
    <r>
      <rPr>
        <sz val="12"/>
        <rFont val="Calibri"/>
        <family val="2"/>
        <scheme val="minor"/>
      </rPr>
      <t>- Cópia dos boletins dos jogos realizados pelo clube desportivo na condição de visitante;</t>
    </r>
  </si>
  <si>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- Cópia do mapa de resultados;</t>
    </r>
  </si>
  <si>
    <r>
      <rPr>
        <b/>
        <sz val="12"/>
        <rFont val="Calibri"/>
        <family val="2"/>
        <scheme val="minor"/>
      </rPr>
      <t xml:space="preserve">7 </t>
    </r>
    <r>
      <rPr>
        <sz val="12"/>
        <rFont val="Calibri"/>
        <family val="2"/>
        <scheme val="minor"/>
      </rPr>
      <t>-Cópia de documentos comprovativos das despesas inerentes aos bilhetes de viagem a efetuar em transportes públicos, excetuando os aéreos, táxis e operadores de TVDE, entre o aeroporto de destino mais próximo da localidade de realização da competição e essa localidade, desde que a distância seja superior a 50 quilómetros, caso não tenham sido apresentados no programa de desenvolvimento desportivo.</t>
    </r>
  </si>
  <si>
    <r>
      <rPr>
        <b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- Cópia de documentos comprovativos das despesas (fatura, recibo ou fatura-recibo) inerentes aos bilhetes de viagem por via aérea, para percursos iniciados nos Açores, entre a ilha onde esteja sediada a entidade beneficiária e Portugal Continental ou Região Autónoma da Madeira, caso não tenham sido apresentados no programa de desenvolvimento desportivo;</t>
    </r>
  </si>
  <si>
    <r>
      <rPr>
        <b/>
        <sz val="12"/>
        <rFont val="Calibri"/>
        <family val="2"/>
        <scheme val="minor"/>
      </rPr>
      <t xml:space="preserve">4 </t>
    </r>
    <r>
      <rPr>
        <sz val="12"/>
        <rFont val="Calibri"/>
        <family val="2"/>
        <scheme val="minor"/>
      </rPr>
      <t>- Cópia de documentos comprovativos das despesas (fatura, recibo ou fatura-recibo) inerentes aos bilhetes de viagem por via aérea, para percursos iniciados nos Açores, entre a ilha onde esteja sediada a entidade beneficiária e o aeroporto de destino mais próximo da localidade de realização da competição, caso não tenham sido apresentados no programa de desenvolvimento desportivo;</t>
    </r>
  </si>
  <si>
    <r>
      <rPr>
        <b/>
        <sz val="12"/>
        <rFont val="Calibri"/>
        <family val="2"/>
        <scheme val="minor"/>
      </rPr>
      <t>5</t>
    </r>
    <r>
      <rPr>
        <sz val="12"/>
        <rFont val="Calibri"/>
        <family val="2"/>
        <scheme val="minor"/>
      </rPr>
      <t xml:space="preserve"> - Cópia de documentos comprovativos das despesas (fatura, recibo ou fatura-recibo) inerentes aos bilhetes de viagem por via aérea, para percursos iniciados em Portugal Continental ou na Região Autónoma da Madeira, tendo como destino o aeroporto mais próximo da localidade de realização da competição, caso não tenham sido apresentados no programa de desenvolvimento desportivo;</t>
    </r>
  </si>
  <si>
    <r>
      <rPr>
        <b/>
        <sz val="12"/>
        <rFont val="Calibri"/>
        <family val="2"/>
        <scheme val="minor"/>
      </rPr>
      <t>6</t>
    </r>
    <r>
      <rPr>
        <sz val="12"/>
        <rFont val="Calibri"/>
        <family val="2"/>
        <scheme val="minor"/>
      </rPr>
      <t xml:space="preserve"> - Cópia de documentos comprovativos das despesas inerentes aos bilhetes de viagem e efetuar em transportes públicos, excetuando os aéreos, táxis e operadores de transporte individual e remunerado de passageiros com veículos descaracterizados a partir de plataforma eletrónica (TVDE), entre o aeroporto sediado em Portugal Continental e a localidade de realização da competição num país estrangeiro, caso não tenham sido apresentados no programa de desenvolvimento desportivo;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</si>
</sst>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.5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Dashed">
        <color theme="6" tint="-0.499984740745262"/>
      </top>
      <bottom/>
      <diagonal/>
    </border>
    <border>
      <left/>
      <right/>
      <top style="mediumDashed">
        <color theme="6" tint="-0.499984740745262"/>
      </top>
      <bottom/>
      <diagonal/>
    </border>
    <border>
      <left/>
      <right style="medium">
        <color theme="6" tint="-0.499984740745262"/>
      </right>
      <top style="mediumDashed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Dashed">
        <color theme="6" tint="-0.499984740745262"/>
      </bottom>
      <diagonal/>
    </border>
    <border>
      <left/>
      <right/>
      <top/>
      <bottom style="mediumDashed">
        <color theme="6" tint="-0.499984740745262"/>
      </bottom>
      <diagonal/>
    </border>
    <border>
      <left/>
      <right style="medium">
        <color theme="6" tint="-0.499984740745262"/>
      </right>
      <top/>
      <bottom style="mediumDashed">
        <color theme="6" tint="-0.499984740745262"/>
      </bottom>
      <diagonal/>
    </border>
  </borders>
  <cellStyleXfs count="4">
    <xf numFmtId="0" fontId="0" fillId="0" borderId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1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right" vertical="center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0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16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49" xfId="0" applyFont="1" applyFill="1" applyBorder="1" applyAlignment="1" applyProtection="1">
      <alignment vertical="center"/>
    </xf>
    <xf numFmtId="0" fontId="0" fillId="0" borderId="50" xfId="0" applyFont="1" applyFill="1" applyBorder="1" applyAlignment="1" applyProtection="1">
      <alignment vertical="center"/>
    </xf>
    <xf numFmtId="0" fontId="0" fillId="0" borderId="50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2" xfId="0" applyFont="1" applyFill="1" applyBorder="1" applyAlignment="1" applyProtection="1">
      <alignment vertical="center"/>
    </xf>
    <xf numFmtId="0" fontId="6" fillId="0" borderId="5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2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54" xfId="0" applyFill="1" applyBorder="1" applyAlignment="1" applyProtection="1">
      <alignment vertical="center"/>
    </xf>
    <xf numFmtId="0" fontId="0" fillId="0" borderId="55" xfId="0" applyFill="1" applyBorder="1" applyAlignment="1" applyProtection="1">
      <alignment vertical="center"/>
    </xf>
    <xf numFmtId="0" fontId="0" fillId="0" borderId="56" xfId="0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ont="1" applyFill="1" applyBorder="1" applyAlignment="1" applyProtection="1">
      <alignment vertical="center"/>
    </xf>
    <xf numFmtId="0" fontId="0" fillId="0" borderId="59" xfId="0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0" fillId="0" borderId="61" xfId="0" applyFont="1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0" fillId="7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horizontal="center" vertical="center"/>
    </xf>
    <xf numFmtId="0" fontId="21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vertical="center"/>
    </xf>
    <xf numFmtId="0" fontId="23" fillId="7" borderId="0" xfId="0" applyFont="1" applyFill="1" applyAlignment="1" applyProtection="1">
      <alignment vertical="center"/>
    </xf>
    <xf numFmtId="0" fontId="20" fillId="7" borderId="0" xfId="0" applyFont="1" applyFill="1" applyBorder="1" applyAlignment="1" applyProtection="1">
      <alignment vertical="center"/>
    </xf>
    <xf numFmtId="0" fontId="24" fillId="7" borderId="0" xfId="0" applyFont="1" applyFill="1" applyAlignment="1" applyProtection="1">
      <alignment vertical="center"/>
    </xf>
    <xf numFmtId="0" fontId="24" fillId="7" borderId="0" xfId="0" applyFont="1" applyFill="1" applyBorder="1" applyAlignment="1" applyProtection="1">
      <alignment horizontal="center" vertical="center"/>
    </xf>
    <xf numFmtId="0" fontId="25" fillId="7" borderId="0" xfId="0" applyFont="1" applyFill="1" applyAlignment="1" applyProtection="1">
      <alignment horizontal="center" vertical="center"/>
    </xf>
    <xf numFmtId="0" fontId="23" fillId="7" borderId="0" xfId="0" applyFont="1" applyFill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27" fillId="0" borderId="0" xfId="0" applyFont="1" applyFill="1" applyProtection="1"/>
    <xf numFmtId="0" fontId="27" fillId="0" borderId="0" xfId="0" applyFont="1" applyFill="1" applyBorder="1" applyProtection="1"/>
    <xf numFmtId="0" fontId="17" fillId="0" borderId="0" xfId="0" applyFont="1" applyFill="1" applyAlignment="1" applyProtection="1">
      <alignment horizontal="center" vertical="center"/>
    </xf>
    <xf numFmtId="0" fontId="29" fillId="7" borderId="0" xfId="0" applyFont="1" applyFill="1" applyAlignment="1" applyProtection="1">
      <alignment horizontal="center" vertical="center"/>
    </xf>
    <xf numFmtId="0" fontId="29" fillId="7" borderId="0" xfId="0" applyFont="1" applyFill="1" applyAlignment="1" applyProtection="1">
      <alignment vertical="center"/>
    </xf>
    <xf numFmtId="0" fontId="30" fillId="7" borderId="0" xfId="0" applyFont="1" applyFill="1" applyAlignment="1" applyProtection="1">
      <alignment horizontal="center" vertical="center"/>
    </xf>
    <xf numFmtId="0" fontId="30" fillId="7" borderId="0" xfId="0" applyFont="1" applyFill="1" applyAlignment="1" applyProtection="1">
      <alignment vertical="center"/>
    </xf>
    <xf numFmtId="0" fontId="31" fillId="7" borderId="0" xfId="0" applyFont="1" applyFill="1" applyAlignment="1" applyProtection="1">
      <alignment vertical="center"/>
    </xf>
    <xf numFmtId="0" fontId="32" fillId="7" borderId="0" xfId="0" applyFont="1" applyFill="1" applyAlignment="1" applyProtection="1">
      <alignment vertical="center"/>
    </xf>
    <xf numFmtId="0" fontId="33" fillId="7" borderId="0" xfId="0" applyFont="1" applyFill="1" applyAlignment="1" applyProtection="1">
      <alignment vertical="center"/>
    </xf>
    <xf numFmtId="0" fontId="33" fillId="7" borderId="0" xfId="0" applyFont="1" applyFill="1" applyBorder="1" applyAlignment="1" applyProtection="1">
      <alignment horizontal="center" vertical="center"/>
    </xf>
    <xf numFmtId="0" fontId="34" fillId="7" borderId="0" xfId="0" applyFont="1" applyFill="1" applyAlignment="1" applyProtection="1">
      <alignment horizontal="center" vertical="center"/>
    </xf>
    <xf numFmtId="0" fontId="32" fillId="7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0" fillId="7" borderId="0" xfId="0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vertical="top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0" fillId="8" borderId="18" xfId="0" applyFont="1" applyFill="1" applyBorder="1" applyAlignment="1" applyProtection="1">
      <alignment horizontal="left" vertical="center"/>
      <protection locked="0"/>
    </xf>
    <xf numFmtId="0" fontId="0" fillId="8" borderId="19" xfId="0" applyFont="1" applyFill="1" applyBorder="1" applyAlignment="1" applyProtection="1">
      <alignment horizontal="left" vertical="center"/>
      <protection locked="0"/>
    </xf>
    <xf numFmtId="0" fontId="0" fillId="8" borderId="20" xfId="0" applyFont="1" applyFill="1" applyBorder="1" applyAlignment="1" applyProtection="1">
      <alignment horizontal="left"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4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8" borderId="20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4" xfId="3" applyNumberFormat="1" applyFont="1" applyFill="1" applyBorder="1" applyAlignment="1" applyProtection="1">
      <alignment horizontal="right" vertical="center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1" fillId="0" borderId="39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vertical="center"/>
    </xf>
    <xf numFmtId="0" fontId="0" fillId="0" borderId="38" xfId="0" applyFill="1" applyBorder="1" applyAlignment="1" applyProtection="1">
      <alignment vertical="center"/>
    </xf>
    <xf numFmtId="4" fontId="13" fillId="8" borderId="47" xfId="2" applyNumberFormat="1" applyFont="1" applyFill="1" applyBorder="1" applyAlignment="1" applyProtection="1">
      <alignment horizontal="right" vertical="center"/>
      <protection locked="0"/>
    </xf>
    <xf numFmtId="4" fontId="13" fillId="8" borderId="27" xfId="2" applyNumberFormat="1" applyFont="1" applyFill="1" applyBorder="1" applyAlignment="1" applyProtection="1">
      <alignment horizontal="right" vertical="center"/>
      <protection locked="0"/>
    </xf>
    <xf numFmtId="4" fontId="13" fillId="8" borderId="38" xfId="2" applyNumberFormat="1" applyFont="1" applyFill="1" applyBorder="1" applyAlignment="1" applyProtection="1">
      <alignment horizontal="right" vertical="center"/>
      <protection locked="0"/>
    </xf>
    <xf numFmtId="4" fontId="1" fillId="0" borderId="47" xfId="3" applyNumberFormat="1" applyFont="1" applyFill="1" applyBorder="1" applyAlignment="1" applyProtection="1">
      <alignment horizontal="right" vertical="center"/>
    </xf>
    <xf numFmtId="4" fontId="1" fillId="0" borderId="27" xfId="3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35" xfId="0" applyFill="1" applyBorder="1" applyAlignment="1" applyProtection="1">
      <alignment vertical="center"/>
    </xf>
    <xf numFmtId="4" fontId="13" fillId="8" borderId="48" xfId="2" applyNumberFormat="1" applyFont="1" applyFill="1" applyBorder="1" applyAlignment="1" applyProtection="1">
      <alignment horizontal="right" vertical="center"/>
      <protection locked="0"/>
    </xf>
    <xf numFmtId="4" fontId="13" fillId="8" borderId="24" xfId="2" applyNumberFormat="1" applyFont="1" applyFill="1" applyBorder="1" applyAlignment="1" applyProtection="1">
      <alignment horizontal="right" vertical="center"/>
      <protection locked="0"/>
    </xf>
    <xf numFmtId="4" fontId="13" fillId="8" borderId="35" xfId="2" applyNumberFormat="1" applyFont="1" applyFill="1" applyBorder="1" applyAlignment="1" applyProtection="1">
      <alignment horizontal="right" vertical="center"/>
      <protection locked="0"/>
    </xf>
    <xf numFmtId="4" fontId="1" fillId="0" borderId="23" xfId="3" applyNumberFormat="1" applyFont="1" applyFill="1" applyBorder="1" applyAlignment="1" applyProtection="1">
      <alignment horizontal="right" vertical="center"/>
    </xf>
    <xf numFmtId="4" fontId="1" fillId="0" borderId="11" xfId="3" applyNumberFormat="1" applyFont="1" applyFill="1" applyBorder="1" applyAlignment="1" applyProtection="1">
      <alignment horizontal="right" vertical="center"/>
    </xf>
    <xf numFmtId="4" fontId="1" fillId="0" borderId="40" xfId="3" applyNumberFormat="1" applyFont="1" applyFill="1" applyBorder="1" applyAlignment="1" applyProtection="1">
      <alignment horizontal="right" vertical="center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2" xfId="0" applyFont="1" applyFill="1" applyBorder="1" applyAlignment="1" applyProtection="1">
      <alignment horizontal="left" vertical="center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3" xfId="2" applyNumberFormat="1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4" fontId="13" fillId="8" borderId="31" xfId="2" applyNumberFormat="1" applyFont="1" applyFill="1" applyBorder="1" applyAlignment="1" applyProtection="1">
      <alignment horizontal="right" vertical="center"/>
      <protection locked="0"/>
    </xf>
    <xf numFmtId="4" fontId="1" fillId="0" borderId="48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5" xfId="3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41" xfId="3" applyNumberFormat="1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45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5" xfId="0" applyFill="1" applyBorder="1" applyAlignment="1" applyProtection="1">
      <alignment horizontal="left" vertical="center"/>
    </xf>
    <xf numFmtId="4" fontId="13" fillId="8" borderId="28" xfId="2" applyNumberFormat="1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13" fillId="8" borderId="3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4" fontId="13" fillId="8" borderId="25" xfId="2" applyNumberFormat="1" applyFont="1" applyFill="1" applyBorder="1" applyAlignment="1" applyProtection="1">
      <alignment horizontal="right" vertical="center"/>
      <protection locked="0"/>
    </xf>
    <xf numFmtId="4" fontId="1" fillId="0" borderId="7" xfId="3" applyNumberFormat="1" applyFont="1" applyFill="1" applyBorder="1" applyAlignment="1" applyProtection="1">
      <alignment horizontal="right" vertical="center"/>
    </xf>
    <xf numFmtId="4" fontId="1" fillId="0" borderId="8" xfId="3" applyNumberFormat="1" applyFont="1" applyFill="1" applyBorder="1" applyAlignment="1" applyProtection="1">
      <alignment horizontal="right" vertical="center"/>
    </xf>
    <xf numFmtId="4" fontId="1" fillId="0" borderId="9" xfId="3" applyNumberFormat="1" applyFont="1" applyFill="1" applyBorder="1" applyAlignment="1" applyProtection="1">
      <alignment horizontal="righ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0" xfId="2" applyNumberFormat="1" applyFont="1" applyFill="1" applyBorder="1" applyAlignment="1" applyProtection="1">
      <alignment horizontal="right" vertical="center"/>
    </xf>
    <xf numFmtId="4" fontId="2" fillId="5" borderId="5" xfId="2" applyNumberFormat="1" applyFont="1" applyFill="1" applyBorder="1" applyAlignment="1" applyProtection="1">
      <alignment horizontal="right" vertical="center"/>
    </xf>
    <xf numFmtId="4" fontId="2" fillId="5" borderId="0" xfId="2" applyNumberFormat="1" applyFont="1" applyFill="1" applyBorder="1" applyAlignment="1" applyProtection="1">
      <alignment horizontal="right" vertical="center"/>
    </xf>
    <xf numFmtId="4" fontId="2" fillId="5" borderId="6" xfId="2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5" xfId="3" applyNumberFormat="1" applyFont="1" applyFill="1" applyBorder="1" applyAlignment="1" applyProtection="1">
      <alignment horizontal="center" vertical="center"/>
    </xf>
    <xf numFmtId="4" fontId="1" fillId="0" borderId="0" xfId="3" applyNumberFormat="1" applyFont="1" applyFill="1" applyBorder="1" applyAlignment="1" applyProtection="1">
      <alignment horizontal="center" vertical="center"/>
    </xf>
    <xf numFmtId="4" fontId="1" fillId="0" borderId="14" xfId="3" applyNumberFormat="1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4" fontId="14" fillId="0" borderId="28" xfId="3" applyNumberFormat="1" applyFont="1" applyFill="1" applyBorder="1" applyAlignment="1" applyProtection="1">
      <alignment horizontal="right" vertical="center"/>
    </xf>
    <xf numFmtId="4" fontId="14" fillId="0" borderId="44" xfId="3" applyNumberFormat="1" applyFont="1" applyFill="1" applyBorder="1" applyAlignment="1" applyProtection="1">
      <alignment horizontal="right" vertical="center"/>
    </xf>
    <xf numFmtId="4" fontId="14" fillId="0" borderId="29" xfId="3" applyNumberFormat="1" applyFont="1" applyFill="1" applyBorder="1" applyAlignment="1" applyProtection="1">
      <alignment horizontal="right" vertical="center"/>
    </xf>
    <xf numFmtId="4" fontId="14" fillId="0" borderId="39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/>
    </xf>
    <xf numFmtId="4" fontId="1" fillId="8" borderId="29" xfId="2" applyNumberFormat="1" applyFont="1" applyFill="1" applyBorder="1" applyAlignment="1" applyProtection="1">
      <alignment horizontal="right" vertical="center"/>
      <protection locked="0"/>
    </xf>
    <xf numFmtId="4" fontId="14" fillId="0" borderId="30" xfId="3" applyNumberFormat="1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" fillId="8" borderId="31" xfId="2" applyNumberFormat="1" applyFont="1" applyFill="1" applyBorder="1" applyAlignment="1" applyProtection="1">
      <alignment horizontal="right" vertical="center"/>
      <protection locked="0"/>
    </xf>
    <xf numFmtId="4" fontId="15" fillId="9" borderId="31" xfId="2" applyNumberFormat="1" applyFont="1" applyFill="1" applyBorder="1" applyAlignment="1" applyProtection="1">
      <alignment horizontal="right" vertical="center"/>
    </xf>
    <xf numFmtId="4" fontId="14" fillId="0" borderId="31" xfId="3" applyNumberFormat="1" applyFont="1" applyFill="1" applyBorder="1" applyAlignment="1" applyProtection="1">
      <alignment horizontal="right" vertical="center"/>
    </xf>
    <xf numFmtId="4" fontId="14" fillId="0" borderId="41" xfId="3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left" vertical="center"/>
    </xf>
    <xf numFmtId="4" fontId="1" fillId="8" borderId="28" xfId="2" applyNumberFormat="1" applyFont="1" applyFill="1" applyBorder="1" applyAlignment="1" applyProtection="1">
      <alignment horizontal="right" vertical="center"/>
      <protection locked="0"/>
    </xf>
    <xf numFmtId="4" fontId="15" fillId="9" borderId="28" xfId="2" applyNumberFormat="1" applyFont="1" applyFill="1" applyBorder="1" applyAlignment="1" applyProtection="1">
      <alignment horizontal="right" vertical="center"/>
    </xf>
    <xf numFmtId="4" fontId="15" fillId="9" borderId="29" xfId="2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4" fontId="1" fillId="8" borderId="1" xfId="2" applyNumberFormat="1" applyFont="1" applyFill="1" applyBorder="1" applyAlignment="1" applyProtection="1">
      <alignment horizontal="right" vertical="center"/>
      <protection locked="0"/>
    </xf>
    <xf numFmtId="4" fontId="15" fillId="9" borderId="28" xfId="0" applyNumberFormat="1" applyFont="1" applyFill="1" applyBorder="1" applyAlignment="1" applyProtection="1">
      <alignment horizontal="right" vertical="center"/>
    </xf>
    <xf numFmtId="4" fontId="15" fillId="9" borderId="1" xfId="0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4" fontId="14" fillId="0" borderId="1" xfId="3" applyNumberFormat="1" applyFont="1" applyFill="1" applyBorder="1" applyAlignment="1" applyProtection="1">
      <alignment horizontal="right" vertical="center"/>
    </xf>
    <xf numFmtId="4" fontId="14" fillId="0" borderId="36" xfId="3" applyNumberFormat="1" applyFont="1" applyFill="1" applyBorder="1" applyAlignment="1" applyProtection="1">
      <alignment horizontal="right" vertical="center"/>
    </xf>
    <xf numFmtId="4" fontId="1" fillId="8" borderId="25" xfId="2" applyNumberFormat="1" applyFont="1" applyFill="1" applyBorder="1" applyAlignment="1" applyProtection="1">
      <alignment horizontal="right" vertical="center"/>
      <protection locked="0"/>
    </xf>
    <xf numFmtId="4" fontId="15" fillId="9" borderId="26" xfId="2" applyNumberFormat="1" applyFont="1" applyFill="1" applyBorder="1" applyAlignment="1" applyProtection="1">
      <alignment horizontal="right" vertical="center"/>
    </xf>
    <xf numFmtId="4" fontId="13" fillId="8" borderId="46" xfId="2" applyNumberFormat="1" applyFont="1" applyFill="1" applyBorder="1" applyAlignment="1" applyProtection="1">
      <alignment horizontal="right" vertical="center"/>
      <protection locked="0"/>
    </xf>
    <xf numFmtId="4" fontId="13" fillId="8" borderId="21" xfId="2" applyNumberFormat="1" applyFont="1" applyFill="1" applyBorder="1" applyAlignment="1" applyProtection="1">
      <alignment horizontal="right" vertical="center"/>
      <protection locked="0"/>
    </xf>
    <xf numFmtId="4" fontId="13" fillId="8" borderId="33" xfId="2" applyNumberFormat="1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 vertical="top"/>
    </xf>
    <xf numFmtId="4" fontId="15" fillId="9" borderId="31" xfId="0" applyNumberFormat="1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3" borderId="42" xfId="0" applyFont="1" applyFill="1" applyBorder="1" applyAlignment="1" applyProtection="1">
      <alignment horizontal="left" vertical="center"/>
    </xf>
    <xf numFmtId="4" fontId="2" fillId="9" borderId="22" xfId="2" applyNumberFormat="1" applyFont="1" applyFill="1" applyBorder="1" applyAlignment="1" applyProtection="1">
      <alignment horizontal="right" vertical="center"/>
    </xf>
    <xf numFmtId="4" fontId="2" fillId="9" borderId="43" xfId="2" applyNumberFormat="1" applyFont="1" applyFill="1" applyBorder="1" applyAlignment="1" applyProtection="1">
      <alignment horizontal="right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10">
    <dxf>
      <font>
        <color theme="6" tint="0.79998168889431442"/>
      </font>
    </dxf>
    <dxf>
      <font>
        <color theme="0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7485</xdr:colOff>
      <xdr:row>3</xdr:row>
      <xdr:rowOff>0</xdr:rowOff>
    </xdr:from>
    <xdr:to>
      <xdr:col>57</xdr:col>
      <xdr:colOff>8282</xdr:colOff>
      <xdr:row>35</xdr:row>
      <xdr:rowOff>2389</xdr:rowOff>
    </xdr:to>
    <xdr:sp macro="" textlink="" fLocksText="0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1335" y="628650"/>
          <a:ext cx="8906672" cy="4383889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1100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1241</xdr:colOff>
      <xdr:row>3</xdr:row>
      <xdr:rowOff>9525</xdr:rowOff>
    </xdr:from>
    <xdr:to>
      <xdr:col>57</xdr:col>
      <xdr:colOff>1433</xdr:colOff>
      <xdr:row>27</xdr:row>
      <xdr:rowOff>19050</xdr:rowOff>
    </xdr:to>
    <xdr:sp macro="" textlink="" fLocksText="0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25091" y="676275"/>
          <a:ext cx="8906067" cy="3057525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1100"/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7327</xdr:colOff>
      <xdr:row>30</xdr:row>
      <xdr:rowOff>0</xdr:rowOff>
    </xdr:from>
    <xdr:to>
      <xdr:col>57</xdr:col>
      <xdr:colOff>21980</xdr:colOff>
      <xdr:row>41</xdr:row>
      <xdr:rowOff>0</xdr:rowOff>
    </xdr:to>
    <xdr:sp macro="" textlink="" fLocksText="0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1177" y="5619750"/>
          <a:ext cx="8920528" cy="2867025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98"/>
  <sheetViews>
    <sheetView showGridLines="0" showRowColHeaders="0" tabSelected="1" zoomScale="115" zoomScaleNormal="115" zoomScaleSheetLayoutView="85" workbookViewId="0">
      <selection activeCell="N28" sqref="N28:AA28"/>
    </sheetView>
  </sheetViews>
  <sheetFormatPr defaultRowHeight="15" x14ac:dyDescent="0.25"/>
  <cols>
    <col min="1" max="59" width="2.42578125" style="15" customWidth="1"/>
    <col min="60" max="60" width="9.140625" style="84" customWidth="1"/>
    <col min="61" max="61" width="9.140625" style="99" hidden="1" customWidth="1"/>
    <col min="62" max="62" width="7.42578125" style="99" hidden="1" customWidth="1"/>
    <col min="63" max="63" width="9.140625" style="99" hidden="1" customWidth="1"/>
    <col min="64" max="65" width="9.140625" style="100" hidden="1" customWidth="1"/>
    <col min="66" max="66" width="11.5703125" style="100" hidden="1" customWidth="1"/>
    <col min="67" max="67" width="21.140625" style="100" hidden="1" customWidth="1"/>
    <col min="68" max="68" width="8.140625" style="100" hidden="1" customWidth="1"/>
    <col min="69" max="71" width="12.140625" style="100" hidden="1" customWidth="1"/>
    <col min="72" max="78" width="9.140625" style="100" hidden="1" customWidth="1"/>
    <col min="79" max="80" width="9.140625" style="100" customWidth="1"/>
    <col min="81" max="81" width="9.140625" style="100"/>
    <col min="82" max="87" width="9.140625" style="84"/>
    <col min="88" max="16384" width="9.140625" style="15"/>
  </cols>
  <sheetData>
    <row r="1" spans="1:8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95" t="s">
        <v>172</v>
      </c>
      <c r="BF1" s="1"/>
      <c r="BG1" s="1"/>
    </row>
    <row r="2" spans="1:8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16" customFormat="1" ht="14.25" x14ac:dyDescent="0.25">
      <c r="A4" s="22"/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30" t="s">
        <v>0</v>
      </c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24"/>
      <c r="AO4" s="24"/>
      <c r="AP4" s="24"/>
      <c r="AQ4" s="24"/>
      <c r="AR4" s="24"/>
      <c r="AS4" s="22"/>
      <c r="AT4" s="24"/>
      <c r="AU4" s="24"/>
      <c r="AV4" s="24"/>
      <c r="AW4" s="22"/>
      <c r="AX4" s="24"/>
      <c r="AY4" s="24"/>
      <c r="AZ4" s="24"/>
      <c r="BA4" s="24"/>
      <c r="BB4" s="22"/>
      <c r="BC4" s="22"/>
      <c r="BD4" s="22"/>
      <c r="BE4" s="22"/>
      <c r="BF4" s="22"/>
      <c r="BG4" s="22"/>
      <c r="BH4" s="86"/>
      <c r="BI4" s="101"/>
      <c r="BJ4" s="101"/>
      <c r="BK4" s="101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86"/>
      <c r="CE4" s="86"/>
      <c r="CF4" s="86"/>
      <c r="CG4" s="86"/>
      <c r="CH4" s="86"/>
      <c r="CI4" s="86"/>
    </row>
    <row r="5" spans="1:87" s="16" customFormat="1" ht="15" customHeight="1" x14ac:dyDescent="0.25">
      <c r="A5" s="22"/>
      <c r="B5" s="22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30" t="s">
        <v>170</v>
      </c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2"/>
      <c r="BC5" s="22"/>
      <c r="BD5" s="22"/>
      <c r="BE5" s="22"/>
      <c r="BF5" s="22"/>
      <c r="BG5" s="22"/>
      <c r="BH5" s="86"/>
      <c r="BI5" s="101"/>
      <c r="BJ5" s="101"/>
      <c r="BK5" s="101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86"/>
      <c r="CE5" s="86"/>
      <c r="CF5" s="86"/>
      <c r="CG5" s="86"/>
      <c r="CH5" s="86"/>
      <c r="CI5" s="86"/>
    </row>
    <row r="6" spans="1:87" s="16" customFormat="1" ht="14.25" x14ac:dyDescent="0.25">
      <c r="A6" s="22"/>
      <c r="B6" s="22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130" t="s">
        <v>1</v>
      </c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86"/>
      <c r="BI6" s="101"/>
      <c r="BJ6" s="101"/>
      <c r="BK6" s="101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86"/>
      <c r="CE6" s="86"/>
      <c r="CF6" s="86"/>
      <c r="CG6" s="86"/>
      <c r="CH6" s="86"/>
      <c r="CI6" s="86"/>
    </row>
    <row r="7" spans="1:8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s="17" customFormat="1" ht="44.25" customHeight="1" x14ac:dyDescent="0.25">
      <c r="A8" s="25"/>
      <c r="B8" s="131" t="s">
        <v>137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"/>
      <c r="BG8" s="25"/>
      <c r="BH8" s="87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87"/>
      <c r="CE8" s="87"/>
      <c r="CF8" s="87"/>
      <c r="CG8" s="87"/>
      <c r="CH8" s="87"/>
      <c r="CI8" s="87"/>
    </row>
    <row r="9" spans="1:8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87" ht="15" customHeight="1" x14ac:dyDescent="0.25">
      <c r="A10" s="1"/>
      <c r="B10" s="1"/>
      <c r="C10" s="26"/>
      <c r="D10" s="27"/>
      <c r="E10" s="27"/>
      <c r="F10" s="27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7"/>
      <c r="BB10" s="27"/>
      <c r="BC10" s="27"/>
      <c r="BD10" s="27"/>
      <c r="BE10" s="29"/>
      <c r="BF10" s="1"/>
      <c r="BG10" s="1"/>
    </row>
    <row r="11" spans="1:87" ht="15" customHeight="1" x14ac:dyDescent="0.25">
      <c r="A11" s="1"/>
      <c r="B11" s="1"/>
      <c r="C11" s="30"/>
      <c r="D11" s="31"/>
      <c r="E11" s="32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3"/>
      <c r="BB11" s="33"/>
      <c r="BC11" s="35"/>
      <c r="BD11" s="31"/>
      <c r="BE11" s="36"/>
      <c r="BF11" s="1"/>
      <c r="BG11" s="1"/>
    </row>
    <row r="12" spans="1:87" ht="15" customHeight="1" x14ac:dyDescent="0.25">
      <c r="A12" s="1"/>
      <c r="B12" s="1"/>
      <c r="C12" s="37"/>
      <c r="D12" s="38"/>
      <c r="E12" s="39"/>
      <c r="F12" s="38"/>
      <c r="G12" s="133" t="s">
        <v>107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38"/>
      <c r="BC12" s="40"/>
      <c r="BD12" s="38"/>
      <c r="BE12" s="41"/>
      <c r="BF12" s="1"/>
      <c r="BG12" s="1"/>
    </row>
    <row r="13" spans="1:87" ht="15" customHeight="1" x14ac:dyDescent="0.25">
      <c r="A13" s="1"/>
      <c r="B13" s="1"/>
      <c r="C13" s="37"/>
      <c r="D13" s="38"/>
      <c r="E13" s="39"/>
      <c r="F13" s="38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38"/>
      <c r="BC13" s="40"/>
      <c r="BD13" s="38"/>
      <c r="BE13" s="41"/>
      <c r="BF13" s="1"/>
      <c r="BG13" s="1"/>
    </row>
    <row r="14" spans="1:87" ht="15" customHeight="1" x14ac:dyDescent="0.25">
      <c r="A14" s="1"/>
      <c r="B14" s="1"/>
      <c r="C14" s="37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40"/>
      <c r="BD14" s="38"/>
      <c r="BE14" s="41"/>
      <c r="BF14" s="1"/>
      <c r="BG14" s="1"/>
    </row>
    <row r="15" spans="1:87" ht="15" customHeight="1" x14ac:dyDescent="0.25">
      <c r="A15" s="1"/>
      <c r="B15" s="1"/>
      <c r="C15" s="37"/>
      <c r="D15" s="38"/>
      <c r="E15" s="39"/>
      <c r="F15" s="38"/>
      <c r="G15" s="129" t="s">
        <v>174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38"/>
      <c r="BC15" s="40"/>
      <c r="BD15" s="38"/>
      <c r="BE15" s="41"/>
      <c r="BF15" s="1"/>
      <c r="BG15" s="1"/>
    </row>
    <row r="16" spans="1:87" ht="15" customHeight="1" x14ac:dyDescent="0.25">
      <c r="A16" s="1"/>
      <c r="B16" s="1"/>
      <c r="C16" s="37"/>
      <c r="D16" s="38"/>
      <c r="E16" s="39"/>
      <c r="F16" s="38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38"/>
      <c r="BC16" s="40"/>
      <c r="BD16" s="38"/>
      <c r="BE16" s="41"/>
      <c r="BF16" s="1"/>
      <c r="BG16" s="1"/>
    </row>
    <row r="17" spans="1:88" ht="15" customHeight="1" x14ac:dyDescent="0.25">
      <c r="A17" s="1"/>
      <c r="B17" s="1"/>
      <c r="C17" s="37"/>
      <c r="D17" s="38"/>
      <c r="E17" s="39"/>
      <c r="F17" s="38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38"/>
      <c r="BC17" s="40"/>
      <c r="BD17" s="38"/>
      <c r="BE17" s="41"/>
      <c r="BF17" s="1"/>
      <c r="BG17" s="1"/>
    </row>
    <row r="18" spans="1:88" ht="15" customHeight="1" x14ac:dyDescent="0.25">
      <c r="A18" s="1"/>
      <c r="B18" s="1"/>
      <c r="C18" s="37"/>
      <c r="D18" s="38"/>
      <c r="E18" s="39"/>
      <c r="F18" s="38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38"/>
      <c r="BC18" s="40"/>
      <c r="BD18" s="38"/>
      <c r="BE18" s="41"/>
      <c r="BF18" s="1"/>
      <c r="BG18" s="1"/>
    </row>
    <row r="19" spans="1:88" x14ac:dyDescent="0.25">
      <c r="A19" s="1"/>
      <c r="B19" s="1"/>
      <c r="C19" s="37"/>
      <c r="D19" s="38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4"/>
      <c r="BD19" s="38"/>
      <c r="BE19" s="41"/>
      <c r="BF19" s="1"/>
      <c r="BG19" s="1"/>
    </row>
    <row r="20" spans="1:88" ht="15.75" thickBot="1" x14ac:dyDescent="0.3">
      <c r="A20" s="1"/>
      <c r="B20" s="1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7"/>
      <c r="BF20" s="1"/>
      <c r="BG20" s="1"/>
    </row>
    <row r="21" spans="1:88" x14ac:dyDescent="0.25">
      <c r="A21" s="1"/>
      <c r="B21" s="1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1"/>
      <c r="BG21" s="1"/>
    </row>
    <row r="22" spans="1:88" x14ac:dyDescent="0.25">
      <c r="A22" s="1"/>
      <c r="B22" s="1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1"/>
      <c r="BG22" s="1"/>
    </row>
    <row r="23" spans="1:88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88" x14ac:dyDescent="0.25">
      <c r="A24" s="1"/>
      <c r="B24" s="1"/>
      <c r="C24" s="48"/>
      <c r="D24" s="49"/>
      <c r="E24" s="49"/>
      <c r="F24" s="49"/>
      <c r="G24" s="49"/>
      <c r="H24" s="49"/>
      <c r="I24" s="49"/>
      <c r="J24" s="49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1"/>
      <c r="BF24" s="1"/>
      <c r="BG24" s="1"/>
    </row>
    <row r="25" spans="1:88" x14ac:dyDescent="0.25">
      <c r="A25" s="14"/>
      <c r="B25" s="14"/>
      <c r="C25" s="52"/>
      <c r="D25" s="53"/>
      <c r="E25" s="53"/>
      <c r="F25" s="53"/>
      <c r="G25" s="53"/>
      <c r="H25" s="53"/>
      <c r="I25" s="53"/>
      <c r="J25" s="53"/>
      <c r="K25" s="53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54"/>
      <c r="BF25" s="1"/>
      <c r="BG25" s="1"/>
    </row>
    <row r="26" spans="1:88" s="18" customFormat="1" ht="18.75" x14ac:dyDescent="0.25">
      <c r="A26" s="55"/>
      <c r="B26" s="55"/>
      <c r="C26" s="56"/>
      <c r="D26" s="123" t="s">
        <v>106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57"/>
      <c r="BF26" s="55"/>
      <c r="BG26" s="55"/>
      <c r="BH26" s="88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0"/>
      <c r="CB26" s="100"/>
      <c r="CC26" s="100"/>
      <c r="CD26" s="84"/>
      <c r="CE26" s="84"/>
      <c r="CF26" s="84"/>
      <c r="CG26" s="84"/>
      <c r="CH26" s="88"/>
      <c r="CI26" s="88"/>
    </row>
    <row r="27" spans="1:88" x14ac:dyDescent="0.25">
      <c r="A27" s="14"/>
      <c r="B27" s="14"/>
      <c r="C27" s="52"/>
      <c r="D27" s="53"/>
      <c r="E27" s="53"/>
      <c r="F27" s="53"/>
      <c r="G27" s="53"/>
      <c r="H27" s="53"/>
      <c r="I27" s="53"/>
      <c r="J27" s="53"/>
      <c r="K27" s="53"/>
      <c r="L27" s="38"/>
      <c r="M27" s="3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54"/>
      <c r="BF27" s="1"/>
      <c r="BG27" s="1"/>
    </row>
    <row r="28" spans="1:88" s="19" customFormat="1" ht="15.75" customHeight="1" x14ac:dyDescent="0.25">
      <c r="A28" s="58"/>
      <c r="B28" s="58"/>
      <c r="C28" s="52"/>
      <c r="D28" s="59" t="s">
        <v>38</v>
      </c>
      <c r="E28" s="53"/>
      <c r="F28" s="53"/>
      <c r="G28" s="53"/>
      <c r="H28" s="53"/>
      <c r="I28" s="53"/>
      <c r="J28" s="53"/>
      <c r="K28" s="53"/>
      <c r="L28" s="14"/>
      <c r="M28" s="14"/>
      <c r="N28" s="120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60" t="s">
        <v>37</v>
      </c>
      <c r="AQ28" s="120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2"/>
      <c r="BE28" s="54"/>
      <c r="BF28" s="58"/>
      <c r="BG28" s="58"/>
      <c r="BH28" s="89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0"/>
      <c r="CB28" s="100"/>
      <c r="CC28" s="100"/>
      <c r="CD28" s="84"/>
      <c r="CE28" s="84"/>
      <c r="CF28" s="84"/>
      <c r="CG28" s="84"/>
      <c r="CH28" s="90"/>
      <c r="CI28" s="90"/>
    </row>
    <row r="29" spans="1:88" s="19" customFormat="1" ht="18.75" x14ac:dyDescent="0.25">
      <c r="A29" s="58"/>
      <c r="B29" s="58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4"/>
      <c r="BF29" s="58"/>
      <c r="BG29" s="58"/>
      <c r="BH29" s="89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4"/>
      <c r="CB29" s="104"/>
      <c r="CC29" s="104"/>
      <c r="CD29" s="88"/>
      <c r="CE29" s="88"/>
      <c r="CF29" s="88"/>
      <c r="CG29" s="88"/>
      <c r="CH29" s="91"/>
      <c r="CI29" s="91"/>
      <c r="CJ29" s="20"/>
    </row>
    <row r="30" spans="1:88" s="19" customFormat="1" ht="15.75" x14ac:dyDescent="0.25">
      <c r="A30" s="58"/>
      <c r="B30" s="58"/>
      <c r="C30" s="61"/>
      <c r="D30" s="59" t="s">
        <v>39</v>
      </c>
      <c r="E30" s="53"/>
      <c r="F30" s="53"/>
      <c r="G30" s="53"/>
      <c r="H30" s="53"/>
      <c r="I30" s="53"/>
      <c r="J30" s="53"/>
      <c r="K30" s="53"/>
      <c r="L30" s="53"/>
      <c r="M30" s="14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9"/>
      <c r="BE30" s="54"/>
      <c r="BF30" s="58"/>
      <c r="BG30" s="58"/>
      <c r="BH30" s="89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0"/>
      <c r="CB30" s="100"/>
      <c r="CC30" s="100"/>
      <c r="CD30" s="84"/>
      <c r="CE30" s="84"/>
      <c r="CF30" s="84"/>
      <c r="CG30" s="84"/>
      <c r="CH30" s="91"/>
      <c r="CI30" s="91"/>
      <c r="CJ30" s="20"/>
    </row>
    <row r="31" spans="1:88" s="19" customFormat="1" ht="15.75" x14ac:dyDescent="0.25">
      <c r="A31" s="58"/>
      <c r="B31" s="58"/>
      <c r="C31" s="61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4"/>
      <c r="BF31" s="58"/>
      <c r="BG31" s="58"/>
      <c r="BH31" s="90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90"/>
      <c r="CE31" s="90"/>
      <c r="CF31" s="90"/>
      <c r="CG31" s="90"/>
      <c r="CH31" s="90"/>
      <c r="CI31" s="90"/>
    </row>
    <row r="32" spans="1:88" s="19" customFormat="1" ht="15.75" x14ac:dyDescent="0.25">
      <c r="A32" s="58"/>
      <c r="B32" s="58"/>
      <c r="C32" s="61"/>
      <c r="D32" s="53" t="s">
        <v>111</v>
      </c>
      <c r="E32" s="53"/>
      <c r="F32" s="53"/>
      <c r="G32" s="53"/>
      <c r="H32" s="53"/>
      <c r="I32" s="53"/>
      <c r="J32" s="53"/>
      <c r="K32" s="53"/>
      <c r="L32" s="53"/>
      <c r="M32" s="53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9"/>
      <c r="BE32" s="54"/>
      <c r="BF32" s="58"/>
      <c r="BG32" s="58"/>
      <c r="BH32" s="90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6"/>
      <c r="CB32" s="106"/>
      <c r="CC32" s="106"/>
      <c r="CD32" s="91"/>
      <c r="CE32" s="91"/>
      <c r="CF32" s="91"/>
      <c r="CG32" s="91"/>
      <c r="CH32" s="90"/>
      <c r="CI32" s="90"/>
    </row>
    <row r="33" spans="1:87" s="19" customFormat="1" ht="15.75" x14ac:dyDescent="0.25">
      <c r="A33" s="58"/>
      <c r="B33" s="58"/>
      <c r="C33" s="61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4"/>
      <c r="BF33" s="58"/>
      <c r="BG33" s="58"/>
      <c r="BH33" s="90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6"/>
      <c r="CB33" s="106"/>
      <c r="CC33" s="106"/>
      <c r="CD33" s="91"/>
      <c r="CE33" s="91"/>
      <c r="CF33" s="91"/>
      <c r="CG33" s="91"/>
      <c r="CH33" s="90"/>
      <c r="CI33" s="90"/>
    </row>
    <row r="34" spans="1:87" ht="15.75" x14ac:dyDescent="0.25">
      <c r="A34" s="14"/>
      <c r="B34" s="53"/>
      <c r="C34" s="61"/>
      <c r="D34" s="53" t="s">
        <v>6</v>
      </c>
      <c r="E34" s="53"/>
      <c r="F34" s="53"/>
      <c r="G34" s="53"/>
      <c r="H34" s="53"/>
      <c r="I34" s="117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9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60" t="s">
        <v>40</v>
      </c>
      <c r="AH34" s="117"/>
      <c r="AI34" s="118"/>
      <c r="AJ34" s="118"/>
      <c r="AK34" s="119"/>
      <c r="AL34" s="62" t="s">
        <v>7</v>
      </c>
      <c r="AM34" s="117"/>
      <c r="AN34" s="118"/>
      <c r="AO34" s="119"/>
      <c r="AP34" s="53"/>
      <c r="AQ34" s="117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9"/>
      <c r="BE34" s="54"/>
      <c r="BF34" s="1"/>
      <c r="BG34" s="1"/>
      <c r="CA34" s="105"/>
      <c r="CB34" s="105"/>
      <c r="CC34" s="105"/>
      <c r="CD34" s="90"/>
      <c r="CE34" s="90"/>
      <c r="CF34" s="90"/>
      <c r="CG34" s="90"/>
    </row>
    <row r="35" spans="1:87" ht="15.75" x14ac:dyDescent="0.25">
      <c r="A35" s="14"/>
      <c r="B35" s="53"/>
      <c r="C35" s="61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4"/>
      <c r="BF35" s="1"/>
      <c r="BG35" s="1"/>
      <c r="CA35" s="105"/>
      <c r="CB35" s="105"/>
      <c r="CC35" s="105"/>
      <c r="CD35" s="90"/>
      <c r="CE35" s="90"/>
      <c r="CF35" s="90"/>
      <c r="CG35" s="90"/>
    </row>
    <row r="36" spans="1:87" s="18" customFormat="1" ht="15" customHeight="1" x14ac:dyDescent="0.25">
      <c r="A36" s="55"/>
      <c r="B36" s="63"/>
      <c r="C36" s="61"/>
      <c r="D36" s="53" t="s">
        <v>8</v>
      </c>
      <c r="E36" s="53"/>
      <c r="F36" s="53"/>
      <c r="G36" s="53"/>
      <c r="H36" s="53"/>
      <c r="I36" s="117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60" t="s">
        <v>41</v>
      </c>
      <c r="AQ36" s="117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9"/>
      <c r="BE36" s="54"/>
      <c r="BF36" s="55"/>
      <c r="BG36" s="55"/>
      <c r="BH36" s="88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0"/>
      <c r="CB36" s="100"/>
      <c r="CC36" s="100"/>
      <c r="CD36" s="84"/>
      <c r="CE36" s="84"/>
      <c r="CF36" s="84"/>
      <c r="CG36" s="84"/>
      <c r="CH36" s="88"/>
      <c r="CI36" s="88"/>
    </row>
    <row r="37" spans="1:87" s="18" customFormat="1" ht="15" customHeight="1" x14ac:dyDescent="0.25">
      <c r="A37" s="55"/>
      <c r="B37" s="63"/>
      <c r="C37" s="61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4"/>
      <c r="BF37" s="55"/>
      <c r="BG37" s="55"/>
      <c r="BH37" s="88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0"/>
      <c r="CB37" s="100"/>
      <c r="CC37" s="100"/>
      <c r="CD37" s="84"/>
      <c r="CE37" s="84"/>
      <c r="CF37" s="84"/>
      <c r="CG37" s="84"/>
      <c r="CH37" s="88"/>
      <c r="CI37" s="88"/>
    </row>
    <row r="38" spans="1:87" ht="15" customHeight="1" x14ac:dyDescent="0.25">
      <c r="A38" s="14"/>
      <c r="B38" s="14"/>
      <c r="C38" s="61"/>
      <c r="D38" s="53"/>
      <c r="E38" s="53"/>
      <c r="F38" s="60" t="s">
        <v>12</v>
      </c>
      <c r="G38" s="53"/>
      <c r="H38" s="53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54"/>
      <c r="BF38" s="1"/>
      <c r="BG38" s="1"/>
      <c r="CA38" s="104"/>
      <c r="CB38" s="104"/>
      <c r="CC38" s="104"/>
      <c r="CD38" s="88"/>
      <c r="CE38" s="88"/>
      <c r="CF38" s="88"/>
      <c r="CG38" s="88"/>
    </row>
    <row r="39" spans="1:87" ht="15" customHeight="1" thickBot="1" x14ac:dyDescent="0.3">
      <c r="A39" s="14"/>
      <c r="B39" s="14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6"/>
      <c r="BF39" s="1"/>
      <c r="BG39" s="1"/>
    </row>
    <row r="40" spans="1:87" x14ac:dyDescent="0.25">
      <c r="A40" s="14"/>
      <c r="B40" s="1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8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87" ht="15.75" thickBot="1" x14ac:dyDescent="0.3">
      <c r="A42" s="1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1"/>
      <c r="BG42" s="1"/>
    </row>
    <row r="43" spans="1:87" x14ac:dyDescent="0.25">
      <c r="A43" s="1"/>
      <c r="B43" s="53"/>
      <c r="C43" s="48"/>
      <c r="D43" s="49"/>
      <c r="E43" s="49"/>
      <c r="F43" s="49"/>
      <c r="G43" s="49"/>
      <c r="H43" s="49"/>
      <c r="I43" s="49"/>
      <c r="J43" s="49"/>
      <c r="K43" s="49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1"/>
      <c r="BF43" s="1"/>
      <c r="BG43" s="1"/>
    </row>
    <row r="44" spans="1:87" x14ac:dyDescent="0.25">
      <c r="A44" s="1"/>
      <c r="B44" s="53"/>
      <c r="C44" s="52"/>
      <c r="D44" s="53"/>
      <c r="E44" s="53"/>
      <c r="F44" s="53"/>
      <c r="G44" s="53"/>
      <c r="H44" s="53"/>
      <c r="I44" s="53"/>
      <c r="J44" s="53"/>
      <c r="K44" s="53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54"/>
      <c r="BF44" s="1"/>
      <c r="BG44" s="1"/>
    </row>
    <row r="45" spans="1:87" ht="18.75" x14ac:dyDescent="0.25">
      <c r="A45" s="1"/>
      <c r="B45" s="63"/>
      <c r="C45" s="56"/>
      <c r="D45" s="123" t="s">
        <v>100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57"/>
      <c r="BF45" s="55"/>
      <c r="BG45" s="1"/>
    </row>
    <row r="46" spans="1:87" ht="15.75" customHeight="1" x14ac:dyDescent="0.25">
      <c r="A46" s="1"/>
      <c r="B46" s="1"/>
      <c r="C46" s="6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54"/>
      <c r="BF46" s="1"/>
      <c r="BG46" s="1"/>
    </row>
    <row r="47" spans="1:87" ht="15.75" customHeight="1" x14ac:dyDescent="0.25">
      <c r="A47" s="1"/>
      <c r="B47" s="1"/>
      <c r="C47" s="61"/>
      <c r="D47" s="53"/>
      <c r="E47" s="53"/>
      <c r="F47" s="53"/>
      <c r="G47" s="53"/>
      <c r="H47" s="53"/>
      <c r="I47" s="53"/>
      <c r="J47" s="53"/>
      <c r="K47" s="60" t="s">
        <v>42</v>
      </c>
      <c r="L47" s="124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6"/>
      <c r="BE47" s="54"/>
      <c r="BF47" s="1"/>
      <c r="BG47" s="1"/>
    </row>
    <row r="48" spans="1:87" ht="15.75" customHeight="1" x14ac:dyDescent="0.25">
      <c r="A48" s="1"/>
      <c r="B48" s="1"/>
      <c r="C48" s="61"/>
      <c r="D48" s="53"/>
      <c r="E48" s="53"/>
      <c r="F48" s="53"/>
      <c r="G48" s="53"/>
      <c r="H48" s="53"/>
      <c r="I48" s="53"/>
      <c r="J48" s="53"/>
      <c r="K48" s="53"/>
      <c r="L48" s="53"/>
      <c r="M48" s="53" t="s">
        <v>9</v>
      </c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4"/>
      <c r="BF48" s="1"/>
      <c r="BG48" s="1"/>
    </row>
    <row r="49" spans="1:76" ht="15.75" customHeight="1" x14ac:dyDescent="0.25">
      <c r="A49" s="1"/>
      <c r="B49" s="1"/>
      <c r="C49" s="61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54"/>
      <c r="BF49" s="1"/>
      <c r="BG49" s="1"/>
    </row>
    <row r="50" spans="1:76" ht="15.75" customHeight="1" x14ac:dyDescent="0.25">
      <c r="A50" s="1"/>
      <c r="B50" s="1"/>
      <c r="C50" s="61"/>
      <c r="D50" s="53" t="s">
        <v>101</v>
      </c>
      <c r="E50" s="53"/>
      <c r="F50" s="53"/>
      <c r="G50" s="53"/>
      <c r="H50" s="53"/>
      <c r="I50" s="53"/>
      <c r="J50" s="53"/>
      <c r="K50" s="53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53"/>
      <c r="W50" s="53"/>
      <c r="X50" s="53"/>
      <c r="Y50" s="53"/>
      <c r="Z50" s="53"/>
      <c r="AA50" s="53"/>
      <c r="AB50" s="53"/>
      <c r="AC50" s="60" t="s">
        <v>43</v>
      </c>
      <c r="AD50" s="117"/>
      <c r="AE50" s="118"/>
      <c r="AF50" s="119"/>
      <c r="AG50" s="62" t="s">
        <v>5</v>
      </c>
      <c r="AH50" s="117"/>
      <c r="AI50" s="118"/>
      <c r="AJ50" s="119"/>
      <c r="AK50" s="62" t="s">
        <v>5</v>
      </c>
      <c r="AL50" s="117"/>
      <c r="AM50" s="118"/>
      <c r="AN50" s="119"/>
      <c r="AO50" s="14"/>
      <c r="AP50" s="14"/>
      <c r="AQ50" s="53"/>
      <c r="AR50" s="53"/>
      <c r="AS50" s="60" t="s">
        <v>44</v>
      </c>
      <c r="AT50" s="117"/>
      <c r="AU50" s="118"/>
      <c r="AV50" s="119"/>
      <c r="AW50" s="62" t="s">
        <v>5</v>
      </c>
      <c r="AX50" s="117"/>
      <c r="AY50" s="118"/>
      <c r="AZ50" s="119"/>
      <c r="BA50" s="62" t="s">
        <v>5</v>
      </c>
      <c r="BB50" s="117"/>
      <c r="BC50" s="118"/>
      <c r="BD50" s="119"/>
      <c r="BE50" s="54"/>
      <c r="BF50" s="1"/>
      <c r="BG50" s="1"/>
      <c r="BX50" s="104"/>
    </row>
    <row r="51" spans="1:76" ht="15.75" customHeight="1" x14ac:dyDescent="0.25">
      <c r="A51" s="1"/>
      <c r="B51" s="1"/>
      <c r="C51" s="61"/>
      <c r="D51" s="53"/>
      <c r="E51" s="53"/>
      <c r="F51" s="53"/>
      <c r="G51" s="53"/>
      <c r="H51" s="53"/>
      <c r="I51" s="53"/>
      <c r="J51" s="53"/>
      <c r="K51" s="53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53"/>
      <c r="AA51" s="53"/>
      <c r="AB51" s="53"/>
      <c r="AC51" s="53"/>
      <c r="AD51" s="53"/>
      <c r="AE51" s="53"/>
      <c r="AF51" s="60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4"/>
      <c r="BF51" s="1"/>
      <c r="BG51" s="1"/>
      <c r="BX51" s="105"/>
    </row>
    <row r="52" spans="1:76" ht="15.75" customHeight="1" x14ac:dyDescent="0.25">
      <c r="A52" s="1"/>
      <c r="B52" s="1"/>
      <c r="C52" s="61"/>
      <c r="D52" s="53"/>
      <c r="E52" s="53"/>
      <c r="F52" s="53"/>
      <c r="G52" s="60" t="s">
        <v>11</v>
      </c>
      <c r="H52" s="120"/>
      <c r="I52" s="121"/>
      <c r="J52" s="121"/>
      <c r="K52" s="121"/>
      <c r="L52" s="121"/>
      <c r="M52" s="121"/>
      <c r="N52" s="121"/>
      <c r="O52" s="121"/>
      <c r="P52" s="121"/>
      <c r="Q52" s="122"/>
      <c r="R52" s="53"/>
      <c r="S52" s="53"/>
      <c r="T52" s="53"/>
      <c r="U52" s="53"/>
      <c r="V52" s="60" t="s">
        <v>10</v>
      </c>
      <c r="W52" s="120"/>
      <c r="X52" s="121"/>
      <c r="Y52" s="121"/>
      <c r="Z52" s="121"/>
      <c r="AA52" s="121"/>
      <c r="AB52" s="121"/>
      <c r="AC52" s="121"/>
      <c r="AD52" s="121"/>
      <c r="AE52" s="121"/>
      <c r="AF52" s="122"/>
      <c r="AG52" s="53"/>
      <c r="AH52" s="53"/>
      <c r="AI52" s="53"/>
      <c r="AJ52" s="60" t="s">
        <v>12</v>
      </c>
      <c r="AK52" s="117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9"/>
      <c r="BE52" s="54"/>
      <c r="BF52" s="1"/>
      <c r="BG52" s="1"/>
    </row>
    <row r="53" spans="1:76" ht="15.75" customHeight="1" thickBot="1" x14ac:dyDescent="0.3">
      <c r="A53" s="1"/>
      <c r="B53" s="1"/>
      <c r="C53" s="61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4"/>
      <c r="BF53" s="1"/>
      <c r="BG53" s="1"/>
    </row>
    <row r="54" spans="1:76" ht="15.75" customHeight="1" x14ac:dyDescent="0.25">
      <c r="A54" s="1"/>
      <c r="B54" s="1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1"/>
      <c r="BF54" s="1"/>
      <c r="BG54" s="1"/>
    </row>
    <row r="55" spans="1:76" ht="15.75" customHeight="1" x14ac:dyDescent="0.25">
      <c r="A55" s="1"/>
      <c r="B55" s="1"/>
      <c r="C55" s="61"/>
      <c r="D55" s="53" t="s">
        <v>102</v>
      </c>
      <c r="E55" s="53"/>
      <c r="F55" s="53"/>
      <c r="G55" s="53"/>
      <c r="H55" s="53"/>
      <c r="I55" s="53"/>
      <c r="J55" s="53"/>
      <c r="K55" s="53"/>
      <c r="L55" s="117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9"/>
      <c r="BE55" s="54"/>
      <c r="BF55" s="1"/>
      <c r="BG55" s="1"/>
    </row>
    <row r="56" spans="1:76" ht="15.75" customHeight="1" x14ac:dyDescent="0.25">
      <c r="A56" s="1"/>
      <c r="B56" s="1"/>
      <c r="C56" s="61"/>
      <c r="D56" s="53"/>
      <c r="E56" s="53"/>
      <c r="F56" s="53"/>
      <c r="G56" s="53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4"/>
      <c r="BF56" s="1"/>
      <c r="BG56" s="1"/>
    </row>
    <row r="57" spans="1:76" ht="15.75" customHeight="1" x14ac:dyDescent="0.25">
      <c r="A57" s="1"/>
      <c r="B57" s="1"/>
      <c r="C57" s="61"/>
      <c r="D57" s="53"/>
      <c r="E57" s="53"/>
      <c r="F57" s="53"/>
      <c r="G57" s="60" t="s">
        <v>11</v>
      </c>
      <c r="H57" s="120"/>
      <c r="I57" s="121"/>
      <c r="J57" s="121"/>
      <c r="K57" s="121"/>
      <c r="L57" s="121"/>
      <c r="M57" s="121"/>
      <c r="N57" s="121"/>
      <c r="O57" s="121"/>
      <c r="P57" s="121"/>
      <c r="Q57" s="122"/>
      <c r="R57" s="53"/>
      <c r="S57" s="53"/>
      <c r="T57" s="53"/>
      <c r="U57" s="53"/>
      <c r="V57" s="60" t="s">
        <v>10</v>
      </c>
      <c r="W57" s="120"/>
      <c r="X57" s="121"/>
      <c r="Y57" s="121"/>
      <c r="Z57" s="121"/>
      <c r="AA57" s="121"/>
      <c r="AB57" s="121"/>
      <c r="AC57" s="121"/>
      <c r="AD57" s="121"/>
      <c r="AE57" s="121"/>
      <c r="AF57" s="122"/>
      <c r="AG57" s="53"/>
      <c r="AH57" s="53"/>
      <c r="AI57" s="53"/>
      <c r="AJ57" s="60" t="s">
        <v>12</v>
      </c>
      <c r="AK57" s="117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9"/>
      <c r="BE57" s="54"/>
      <c r="BF57" s="1"/>
      <c r="BG57" s="1"/>
    </row>
    <row r="58" spans="1:76" ht="15.75" customHeight="1" thickBot="1" x14ac:dyDescent="0.3">
      <c r="A58" s="1"/>
      <c r="B58" s="1"/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5"/>
      <c r="BF58" s="1"/>
      <c r="BG58" s="1"/>
    </row>
    <row r="59" spans="1:76" ht="15.75" customHeight="1" x14ac:dyDescent="0.25">
      <c r="A59" s="1"/>
      <c r="B59" s="1"/>
      <c r="C59" s="61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4"/>
      <c r="BF59" s="1"/>
      <c r="BG59" s="1"/>
    </row>
    <row r="60" spans="1:76" ht="15.75" customHeight="1" x14ac:dyDescent="0.25">
      <c r="A60" s="1"/>
      <c r="B60" s="1"/>
      <c r="C60" s="61"/>
      <c r="D60" s="53" t="s">
        <v>102</v>
      </c>
      <c r="E60" s="53"/>
      <c r="F60" s="53"/>
      <c r="G60" s="53"/>
      <c r="H60" s="53"/>
      <c r="I60" s="53"/>
      <c r="J60" s="53"/>
      <c r="K60" s="53"/>
      <c r="L60" s="117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9"/>
      <c r="BE60" s="54"/>
      <c r="BF60" s="1"/>
      <c r="BG60" s="1"/>
    </row>
    <row r="61" spans="1:76" ht="15.75" customHeight="1" x14ac:dyDescent="0.25">
      <c r="A61" s="1"/>
      <c r="B61" s="1"/>
      <c r="C61" s="61"/>
      <c r="D61" s="53"/>
      <c r="E61" s="53"/>
      <c r="F61" s="53"/>
      <c r="G61" s="53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4"/>
      <c r="BF61" s="1"/>
      <c r="BG61" s="1"/>
    </row>
    <row r="62" spans="1:76" ht="15.75" customHeight="1" x14ac:dyDescent="0.25">
      <c r="A62" s="1"/>
      <c r="B62" s="1"/>
      <c r="C62" s="61"/>
      <c r="D62" s="53"/>
      <c r="E62" s="53"/>
      <c r="F62" s="53"/>
      <c r="G62" s="60" t="s">
        <v>11</v>
      </c>
      <c r="H62" s="120"/>
      <c r="I62" s="121"/>
      <c r="J62" s="121"/>
      <c r="K62" s="121"/>
      <c r="L62" s="121"/>
      <c r="M62" s="121"/>
      <c r="N62" s="121"/>
      <c r="O62" s="121"/>
      <c r="P62" s="121"/>
      <c r="Q62" s="122"/>
      <c r="R62" s="53"/>
      <c r="S62" s="53"/>
      <c r="T62" s="53"/>
      <c r="U62" s="53"/>
      <c r="V62" s="60" t="s">
        <v>10</v>
      </c>
      <c r="W62" s="120"/>
      <c r="X62" s="121"/>
      <c r="Y62" s="121"/>
      <c r="Z62" s="121"/>
      <c r="AA62" s="121"/>
      <c r="AB62" s="121"/>
      <c r="AC62" s="121"/>
      <c r="AD62" s="121"/>
      <c r="AE62" s="121"/>
      <c r="AF62" s="122"/>
      <c r="AG62" s="53"/>
      <c r="AH62" s="53"/>
      <c r="AI62" s="53"/>
      <c r="AJ62" s="60" t="s">
        <v>12</v>
      </c>
      <c r="AK62" s="117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9"/>
      <c r="BE62" s="54"/>
      <c r="BF62" s="1"/>
      <c r="BG62" s="1"/>
    </row>
    <row r="63" spans="1:76" ht="15.75" customHeight="1" x14ac:dyDescent="0.25">
      <c r="A63" s="1"/>
      <c r="B63" s="1"/>
      <c r="C63" s="61"/>
      <c r="D63" s="53"/>
      <c r="E63" s="53"/>
      <c r="F63" s="53"/>
      <c r="G63" s="60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53"/>
      <c r="S63" s="53"/>
      <c r="T63" s="53"/>
      <c r="U63" s="53"/>
      <c r="V63" s="60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53"/>
      <c r="AH63" s="53"/>
      <c r="AI63" s="53"/>
      <c r="AJ63" s="60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54"/>
      <c r="BF63" s="1"/>
      <c r="BG63" s="1"/>
    </row>
    <row r="64" spans="1:76" ht="15.75" customHeight="1" thickBot="1" x14ac:dyDescent="0.3">
      <c r="A64" s="1"/>
      <c r="B64" s="1"/>
      <c r="C64" s="64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6"/>
      <c r="BF64" s="1"/>
      <c r="BG64" s="1"/>
    </row>
    <row r="65" spans="1:8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8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87" ht="15.75" customHeight="1" x14ac:dyDescent="0.25">
      <c r="A67" s="1"/>
      <c r="B67" s="1"/>
      <c r="C67" s="7" t="s">
        <v>13</v>
      </c>
      <c r="D67" s="8"/>
      <c r="E67" s="7"/>
      <c r="F67" s="8"/>
      <c r="G67" s="8" t="str">
        <f>IF(IDENTIFICAÇÃO!N28,IDENTIFICAÇÃO!N30,"")</f>
        <v/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9" t="s">
        <v>14</v>
      </c>
      <c r="BF67" s="1"/>
      <c r="BG67" s="1"/>
    </row>
    <row r="68" spans="1:8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87" s="21" customFormat="1" ht="15.75" customHeight="1" x14ac:dyDescent="0.25">
      <c r="A69" s="98"/>
      <c r="B69" s="98"/>
      <c r="C69" s="98"/>
      <c r="D69" s="98"/>
      <c r="E69" s="98"/>
      <c r="F69" s="98"/>
      <c r="G69" s="98"/>
      <c r="H69" s="98"/>
      <c r="I69" s="98" t="s">
        <v>2</v>
      </c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 t="s">
        <v>4</v>
      </c>
      <c r="AE69" s="98"/>
      <c r="AF69" s="98"/>
      <c r="AG69" s="98"/>
      <c r="AH69" s="98"/>
      <c r="AI69" s="98"/>
      <c r="AJ69" s="98"/>
      <c r="AK69" s="98"/>
      <c r="AL69" s="98"/>
      <c r="AM69" s="113"/>
      <c r="AN69" s="113"/>
      <c r="AO69" s="113"/>
      <c r="AP69" s="113"/>
      <c r="AQ69" s="113"/>
      <c r="AR69" s="113"/>
      <c r="AS69" s="113"/>
      <c r="AT69" s="113"/>
      <c r="AU69" s="113" t="s">
        <v>171</v>
      </c>
      <c r="AV69" s="113"/>
      <c r="AW69" s="113"/>
      <c r="AX69" s="113"/>
      <c r="AY69" s="113"/>
      <c r="AZ69" s="113"/>
      <c r="BA69" s="113"/>
      <c r="BB69" s="113"/>
      <c r="BC69" s="113"/>
      <c r="BD69" s="98"/>
      <c r="BE69" s="98"/>
      <c r="BF69" s="98"/>
      <c r="BG69" s="98"/>
      <c r="BH69" s="92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107"/>
      <c r="BW69" s="107"/>
      <c r="BX69" s="107"/>
      <c r="BY69" s="107"/>
      <c r="BZ69" s="107"/>
      <c r="CA69" s="107"/>
      <c r="CB69" s="107"/>
      <c r="CC69" s="107"/>
      <c r="CD69" s="92"/>
      <c r="CE69" s="92"/>
      <c r="CF69" s="92"/>
      <c r="CG69" s="92"/>
      <c r="CH69" s="92"/>
      <c r="CI69" s="92"/>
    </row>
    <row r="70" spans="1:87" s="21" customFormat="1" ht="12.75" x14ac:dyDescent="0.2">
      <c r="A70" s="98"/>
      <c r="B70" s="98"/>
      <c r="C70" s="98"/>
      <c r="D70" s="98"/>
      <c r="E70" s="98"/>
      <c r="F70" s="98"/>
      <c r="G70" s="98"/>
      <c r="H70" s="98"/>
      <c r="I70" s="98" t="s">
        <v>3</v>
      </c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77" t="s">
        <v>99</v>
      </c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2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7"/>
      <c r="CC70" s="107"/>
      <c r="CD70" s="92"/>
      <c r="CE70" s="92"/>
      <c r="CF70" s="92"/>
      <c r="CG70" s="92"/>
      <c r="CH70" s="92"/>
      <c r="CI70" s="92"/>
    </row>
    <row r="71" spans="1:87" s="84" customFormat="1" x14ac:dyDescent="0.25">
      <c r="BI71" s="99"/>
      <c r="BJ71" s="99"/>
      <c r="BK71" s="99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</row>
    <row r="72" spans="1:87" s="84" customFormat="1" x14ac:dyDescent="0.25">
      <c r="BI72" s="99"/>
      <c r="BJ72" s="99"/>
      <c r="BK72" s="99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</row>
    <row r="73" spans="1:87" s="84" customFormat="1" x14ac:dyDescent="0.25">
      <c r="BI73" s="99"/>
      <c r="BJ73" s="99"/>
      <c r="BK73" s="99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</row>
    <row r="74" spans="1:87" s="84" customFormat="1" x14ac:dyDescent="0.25">
      <c r="BI74" s="99"/>
      <c r="BJ74" s="99"/>
      <c r="BK74" s="99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</row>
    <row r="75" spans="1:87" s="84" customFormat="1" x14ac:dyDescent="0.25">
      <c r="BI75" s="99"/>
      <c r="BJ75" s="99"/>
      <c r="BK75" s="99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</row>
    <row r="76" spans="1:87" s="84" customFormat="1" x14ac:dyDescent="0.25">
      <c r="BI76" s="99"/>
      <c r="BJ76" s="99"/>
      <c r="BK76" s="99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</row>
    <row r="77" spans="1:87" s="84" customFormat="1" x14ac:dyDescent="0.25">
      <c r="BI77" s="99"/>
      <c r="BJ77" s="99"/>
      <c r="BK77" s="99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</row>
    <row r="78" spans="1:87" s="84" customFormat="1" x14ac:dyDescent="0.25">
      <c r="BI78" s="99"/>
      <c r="BJ78" s="99"/>
      <c r="BK78" s="99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</row>
    <row r="79" spans="1:87" s="84" customFormat="1" x14ac:dyDescent="0.25">
      <c r="BI79" s="99"/>
      <c r="BJ79" s="99"/>
      <c r="BK79" s="99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</row>
    <row r="80" spans="1:87" s="84" customFormat="1" x14ac:dyDescent="0.25">
      <c r="BI80" s="99"/>
      <c r="BJ80" s="99"/>
      <c r="BK80" s="99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</row>
    <row r="81" spans="61:81" s="84" customFormat="1" x14ac:dyDescent="0.25">
      <c r="BI81" s="99"/>
      <c r="BJ81" s="99"/>
      <c r="BK81" s="99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</row>
    <row r="82" spans="61:81" s="84" customFormat="1" x14ac:dyDescent="0.25">
      <c r="BI82" s="99"/>
      <c r="BJ82" s="99"/>
      <c r="BK82" s="99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</row>
    <row r="83" spans="61:81" s="84" customFormat="1" x14ac:dyDescent="0.25">
      <c r="BI83" s="99"/>
      <c r="BJ83" s="99"/>
      <c r="BK83" s="99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</row>
    <row r="84" spans="61:81" s="84" customFormat="1" x14ac:dyDescent="0.25">
      <c r="BI84" s="99"/>
      <c r="BJ84" s="99"/>
      <c r="BK84" s="99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</row>
    <row r="85" spans="61:81" s="84" customFormat="1" x14ac:dyDescent="0.25">
      <c r="BI85" s="99"/>
      <c r="BJ85" s="99"/>
      <c r="BK85" s="99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</row>
    <row r="86" spans="61:81" s="88" customFormat="1" ht="18.75" x14ac:dyDescent="0.25">
      <c r="BI86" s="108"/>
      <c r="BJ86" s="93" t="s">
        <v>45</v>
      </c>
      <c r="BK86" s="93" t="s">
        <v>46</v>
      </c>
      <c r="BL86" s="93" t="s">
        <v>47</v>
      </c>
      <c r="BM86" s="88" t="s">
        <v>48</v>
      </c>
      <c r="BO86" s="88" t="s">
        <v>67</v>
      </c>
      <c r="BP86" s="88" t="s">
        <v>77</v>
      </c>
      <c r="BR86" s="88" t="s">
        <v>154</v>
      </c>
      <c r="BT86" s="88" t="s">
        <v>119</v>
      </c>
      <c r="BV86" s="88" t="s">
        <v>155</v>
      </c>
      <c r="BW86" s="88" t="s">
        <v>97</v>
      </c>
      <c r="BX86" s="88" t="s">
        <v>160</v>
      </c>
      <c r="BY86" s="100"/>
      <c r="BZ86" s="104"/>
      <c r="CA86" s="104"/>
      <c r="CB86" s="104"/>
      <c r="CC86" s="104"/>
    </row>
    <row r="87" spans="61:81" s="84" customFormat="1" x14ac:dyDescent="0.25">
      <c r="BI87" s="99"/>
      <c r="BJ87" s="85">
        <v>1</v>
      </c>
      <c r="BK87" s="85" t="s">
        <v>55</v>
      </c>
      <c r="BL87" s="85">
        <v>2016</v>
      </c>
      <c r="BM87" s="84" t="s">
        <v>49</v>
      </c>
      <c r="BO87" s="84" t="s">
        <v>68</v>
      </c>
      <c r="BP87" s="84" t="s">
        <v>78</v>
      </c>
      <c r="BR87" s="84" t="s">
        <v>112</v>
      </c>
      <c r="BT87" s="84" t="s">
        <v>120</v>
      </c>
      <c r="BV87" s="84" t="s">
        <v>156</v>
      </c>
      <c r="BW87" s="84" t="s">
        <v>157</v>
      </c>
      <c r="BX87" s="84" t="s">
        <v>161</v>
      </c>
      <c r="BY87" s="100"/>
      <c r="BZ87" s="100"/>
      <c r="CA87" s="100"/>
      <c r="CB87" s="100"/>
      <c r="CC87" s="100"/>
    </row>
    <row r="88" spans="61:81" s="84" customFormat="1" x14ac:dyDescent="0.25">
      <c r="BI88" s="99"/>
      <c r="BJ88" s="85">
        <v>2</v>
      </c>
      <c r="BK88" s="85" t="s">
        <v>56</v>
      </c>
      <c r="BL88" s="85">
        <v>2017</v>
      </c>
      <c r="BM88" s="84" t="s">
        <v>50</v>
      </c>
      <c r="BO88" s="84" t="s">
        <v>69</v>
      </c>
      <c r="BP88" s="84" t="s">
        <v>79</v>
      </c>
      <c r="BR88" s="84" t="s">
        <v>113</v>
      </c>
      <c r="BT88" s="84" t="s">
        <v>121</v>
      </c>
      <c r="BV88" s="84" t="s">
        <v>158</v>
      </c>
      <c r="BW88" s="84" t="s">
        <v>98</v>
      </c>
      <c r="BX88" s="84" t="s">
        <v>162</v>
      </c>
      <c r="BY88" s="100"/>
      <c r="BZ88" s="100"/>
      <c r="CA88" s="100"/>
      <c r="CB88" s="100"/>
      <c r="CC88" s="100"/>
    </row>
    <row r="89" spans="61:81" s="84" customFormat="1" x14ac:dyDescent="0.25">
      <c r="BI89" s="99"/>
      <c r="BJ89" s="85">
        <v>3</v>
      </c>
      <c r="BK89" s="85" t="s">
        <v>57</v>
      </c>
      <c r="BL89" s="85">
        <v>2018</v>
      </c>
      <c r="BM89" s="84" t="s">
        <v>51</v>
      </c>
      <c r="BO89" s="84" t="s">
        <v>70</v>
      </c>
      <c r="BP89" s="84" t="s">
        <v>76</v>
      </c>
      <c r="BR89" s="84" t="s">
        <v>114</v>
      </c>
      <c r="BT89" s="84" t="s">
        <v>122</v>
      </c>
      <c r="BV89" s="84" t="s">
        <v>159</v>
      </c>
      <c r="BY89" s="100"/>
      <c r="BZ89" s="100"/>
      <c r="CA89" s="100"/>
      <c r="CB89" s="100"/>
      <c r="CC89" s="100"/>
    </row>
    <row r="90" spans="61:81" s="84" customFormat="1" x14ac:dyDescent="0.25">
      <c r="BI90" s="99"/>
      <c r="BJ90" s="85">
        <v>4</v>
      </c>
      <c r="BK90" s="85" t="s">
        <v>58</v>
      </c>
      <c r="BL90" s="85">
        <v>2019</v>
      </c>
      <c r="BM90" s="84" t="s">
        <v>52</v>
      </c>
      <c r="BO90" s="84" t="s">
        <v>71</v>
      </c>
      <c r="BP90" s="84" t="s">
        <v>80</v>
      </c>
      <c r="BR90" s="84" t="s">
        <v>115</v>
      </c>
      <c r="BY90" s="100"/>
      <c r="BZ90" s="100"/>
      <c r="CA90" s="100"/>
      <c r="CB90" s="100"/>
      <c r="CC90" s="100"/>
    </row>
    <row r="91" spans="61:81" s="84" customFormat="1" x14ac:dyDescent="0.25">
      <c r="BI91" s="99"/>
      <c r="BJ91" s="85">
        <v>5</v>
      </c>
      <c r="BK91" s="85" t="s">
        <v>59</v>
      </c>
      <c r="BL91" s="85">
        <v>2020</v>
      </c>
      <c r="BM91" s="84" t="s">
        <v>53</v>
      </c>
      <c r="BO91" s="84" t="s">
        <v>72</v>
      </c>
      <c r="BP91" s="84" t="s">
        <v>81</v>
      </c>
      <c r="BR91" s="84" t="s">
        <v>117</v>
      </c>
      <c r="BY91" s="100"/>
      <c r="BZ91" s="100"/>
      <c r="CA91" s="100"/>
      <c r="CB91" s="100"/>
      <c r="CC91" s="100"/>
    </row>
    <row r="92" spans="61:81" s="84" customFormat="1" x14ac:dyDescent="0.25">
      <c r="BI92" s="99"/>
      <c r="BJ92" s="85">
        <v>6</v>
      </c>
      <c r="BK92" s="85" t="s">
        <v>60</v>
      </c>
      <c r="BL92" s="85">
        <v>2021</v>
      </c>
      <c r="BM92" s="84" t="s">
        <v>54</v>
      </c>
      <c r="BO92" s="84" t="s">
        <v>73</v>
      </c>
      <c r="BP92" s="84" t="s">
        <v>82</v>
      </c>
      <c r="BR92" s="84" t="s">
        <v>116</v>
      </c>
      <c r="BY92" s="100"/>
      <c r="BZ92" s="100"/>
      <c r="CA92" s="100"/>
      <c r="CB92" s="100"/>
      <c r="CC92" s="100"/>
    </row>
    <row r="93" spans="61:81" s="84" customFormat="1" x14ac:dyDescent="0.25">
      <c r="BI93" s="99"/>
      <c r="BJ93" s="85">
        <v>7</v>
      </c>
      <c r="BK93" s="85" t="s">
        <v>61</v>
      </c>
      <c r="BL93" s="85">
        <v>2022</v>
      </c>
      <c r="BM93" s="84" t="s">
        <v>108</v>
      </c>
      <c r="BO93" s="84" t="s">
        <v>74</v>
      </c>
      <c r="BP93" s="84" t="s">
        <v>83</v>
      </c>
      <c r="BR93" s="84" t="s">
        <v>123</v>
      </c>
      <c r="BY93" s="100"/>
      <c r="BZ93" s="100"/>
      <c r="CA93" s="100"/>
      <c r="CB93" s="100"/>
      <c r="CC93" s="100"/>
    </row>
    <row r="94" spans="61:81" s="84" customFormat="1" x14ac:dyDescent="0.25">
      <c r="BI94" s="99"/>
      <c r="BJ94" s="85">
        <v>8</v>
      </c>
      <c r="BK94" s="85" t="s">
        <v>62</v>
      </c>
      <c r="BL94" s="85">
        <v>2023</v>
      </c>
      <c r="BO94" s="84" t="s">
        <v>75</v>
      </c>
      <c r="BP94" s="84" t="s">
        <v>84</v>
      </c>
      <c r="BR94" s="84" t="s">
        <v>124</v>
      </c>
      <c r="BY94" s="100"/>
      <c r="BZ94" s="100"/>
      <c r="CA94" s="100"/>
      <c r="CB94" s="100"/>
      <c r="CC94" s="100"/>
    </row>
    <row r="95" spans="61:81" s="84" customFormat="1" x14ac:dyDescent="0.25">
      <c r="BI95" s="99"/>
      <c r="BJ95" s="85">
        <v>9</v>
      </c>
      <c r="BK95" s="85" t="s">
        <v>63</v>
      </c>
      <c r="BL95" s="85">
        <v>2024</v>
      </c>
      <c r="BO95" s="84" t="s">
        <v>76</v>
      </c>
      <c r="BP95" s="84" t="s">
        <v>85</v>
      </c>
      <c r="BR95" s="84" t="s">
        <v>125</v>
      </c>
      <c r="BY95" s="100"/>
      <c r="BZ95" s="100"/>
      <c r="CA95" s="100"/>
      <c r="CB95" s="100"/>
      <c r="CC95" s="100"/>
    </row>
    <row r="96" spans="61:81" s="84" customFormat="1" x14ac:dyDescent="0.25">
      <c r="BI96" s="99"/>
      <c r="BJ96" s="85">
        <v>10</v>
      </c>
      <c r="BK96" s="85" t="s">
        <v>64</v>
      </c>
      <c r="BL96" s="85">
        <v>2025</v>
      </c>
      <c r="BP96" s="84" t="s">
        <v>86</v>
      </c>
      <c r="BR96" s="84" t="s">
        <v>118</v>
      </c>
      <c r="BY96" s="100"/>
      <c r="BZ96" s="100"/>
      <c r="CA96" s="100"/>
      <c r="CB96" s="100"/>
      <c r="CC96" s="100"/>
    </row>
    <row r="97" spans="61:81" s="84" customFormat="1" x14ac:dyDescent="0.25">
      <c r="BI97" s="99"/>
      <c r="BJ97" s="85">
        <v>11</v>
      </c>
      <c r="BK97" s="85" t="s">
        <v>65</v>
      </c>
      <c r="BL97" s="85">
        <v>2026</v>
      </c>
      <c r="BP97" s="84" t="s">
        <v>87</v>
      </c>
      <c r="BY97" s="100"/>
      <c r="BZ97" s="100"/>
      <c r="CA97" s="100"/>
      <c r="CB97" s="100"/>
      <c r="CC97" s="100"/>
    </row>
    <row r="98" spans="61:81" s="84" customFormat="1" x14ac:dyDescent="0.25">
      <c r="BI98" s="99"/>
      <c r="BJ98" s="85">
        <v>12</v>
      </c>
      <c r="BK98" s="85" t="s">
        <v>66</v>
      </c>
      <c r="BL98" s="85"/>
      <c r="BP98" s="84" t="s">
        <v>88</v>
      </c>
      <c r="BY98" s="100"/>
      <c r="BZ98" s="100"/>
      <c r="CA98" s="100"/>
      <c r="CB98" s="100"/>
      <c r="CC98" s="100"/>
    </row>
    <row r="99" spans="61:81" s="84" customFormat="1" x14ac:dyDescent="0.25">
      <c r="BI99" s="99"/>
      <c r="BJ99" s="85">
        <v>13</v>
      </c>
      <c r="BK99" s="85"/>
      <c r="BL99" s="85"/>
      <c r="BP99" s="84" t="s">
        <v>89</v>
      </c>
      <c r="BY99" s="100"/>
      <c r="BZ99" s="100"/>
      <c r="CA99" s="100"/>
      <c r="CB99" s="100"/>
      <c r="CC99" s="100"/>
    </row>
    <row r="100" spans="61:81" s="84" customFormat="1" x14ac:dyDescent="0.25">
      <c r="BI100" s="99"/>
      <c r="BJ100" s="85">
        <v>14</v>
      </c>
      <c r="BK100" s="85"/>
      <c r="BL100" s="85"/>
      <c r="BP100" s="84" t="s">
        <v>90</v>
      </c>
      <c r="BY100" s="100"/>
      <c r="BZ100" s="100"/>
      <c r="CA100" s="100"/>
      <c r="CB100" s="100"/>
      <c r="CC100" s="100"/>
    </row>
    <row r="101" spans="61:81" s="84" customFormat="1" x14ac:dyDescent="0.25">
      <c r="BI101" s="99"/>
      <c r="BJ101" s="85">
        <v>15</v>
      </c>
      <c r="BK101" s="85"/>
      <c r="BL101" s="85"/>
      <c r="BP101" s="84" t="s">
        <v>91</v>
      </c>
      <c r="BY101" s="100"/>
      <c r="BZ101" s="100"/>
      <c r="CA101" s="100"/>
      <c r="CB101" s="100"/>
      <c r="CC101" s="100"/>
    </row>
    <row r="102" spans="61:81" s="84" customFormat="1" x14ac:dyDescent="0.25">
      <c r="BI102" s="99"/>
      <c r="BJ102" s="85">
        <v>16</v>
      </c>
      <c r="BK102" s="85"/>
      <c r="BL102" s="85"/>
      <c r="BP102" s="84" t="s">
        <v>92</v>
      </c>
      <c r="BY102" s="100"/>
      <c r="BZ102" s="100"/>
      <c r="CA102" s="100"/>
      <c r="CB102" s="100"/>
      <c r="CC102" s="100"/>
    </row>
    <row r="103" spans="61:81" s="84" customFormat="1" ht="18.75" x14ac:dyDescent="0.25">
      <c r="BI103" s="99"/>
      <c r="BJ103" s="85">
        <v>17</v>
      </c>
      <c r="BK103" s="85"/>
      <c r="BL103" s="85"/>
      <c r="BP103" s="84" t="s">
        <v>93</v>
      </c>
      <c r="BY103" s="104"/>
      <c r="BZ103" s="104"/>
      <c r="CA103" s="104"/>
      <c r="CB103" s="100"/>
      <c r="CC103" s="100"/>
    </row>
    <row r="104" spans="61:81" s="84" customFormat="1" x14ac:dyDescent="0.25">
      <c r="BI104" s="99"/>
      <c r="BJ104" s="85">
        <v>18</v>
      </c>
      <c r="BK104" s="85"/>
      <c r="BL104" s="85"/>
      <c r="BP104" s="84" t="s">
        <v>94</v>
      </c>
      <c r="BY104" s="100"/>
      <c r="BZ104" s="100"/>
      <c r="CA104" s="100"/>
      <c r="CB104" s="100"/>
      <c r="CC104" s="100"/>
    </row>
    <row r="105" spans="61:81" s="84" customFormat="1" ht="18.75" x14ac:dyDescent="0.25">
      <c r="BI105" s="99"/>
      <c r="BJ105" s="85">
        <v>19</v>
      </c>
      <c r="BK105" s="93"/>
      <c r="BL105" s="93"/>
      <c r="BM105" s="88"/>
      <c r="BN105" s="88"/>
      <c r="BO105" s="88"/>
      <c r="BP105" s="84" t="s">
        <v>95</v>
      </c>
      <c r="BU105" s="88"/>
      <c r="BV105" s="88"/>
      <c r="BW105" s="88"/>
      <c r="BX105" s="88"/>
      <c r="BY105" s="105"/>
      <c r="BZ105" s="105"/>
      <c r="CA105" s="105"/>
      <c r="CB105" s="100"/>
      <c r="CC105" s="100"/>
    </row>
    <row r="106" spans="61:81" s="84" customFormat="1" ht="15.75" x14ac:dyDescent="0.25">
      <c r="BI106" s="99"/>
      <c r="BJ106" s="85">
        <v>20</v>
      </c>
      <c r="BK106" s="85"/>
      <c r="BL106" s="85"/>
      <c r="BY106" s="106"/>
      <c r="BZ106" s="106"/>
      <c r="CA106" s="106"/>
      <c r="CB106" s="100"/>
      <c r="CC106" s="100"/>
    </row>
    <row r="107" spans="61:81" s="84" customFormat="1" ht="15.75" x14ac:dyDescent="0.25">
      <c r="BI107" s="99"/>
      <c r="BJ107" s="85">
        <v>21</v>
      </c>
      <c r="BK107" s="94"/>
      <c r="BL107" s="94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106"/>
      <c r="BZ107" s="106"/>
      <c r="CA107" s="106"/>
      <c r="CB107" s="100"/>
      <c r="CC107" s="100"/>
    </row>
    <row r="108" spans="61:81" s="84" customFormat="1" ht="15.75" x14ac:dyDescent="0.25">
      <c r="BI108" s="99"/>
      <c r="BJ108" s="85">
        <v>22</v>
      </c>
      <c r="BK108" s="94"/>
      <c r="BL108" s="94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105"/>
      <c r="BZ108" s="105"/>
      <c r="CA108" s="105"/>
      <c r="CB108" s="100"/>
      <c r="CC108" s="100"/>
    </row>
    <row r="109" spans="61:81" s="84" customFormat="1" ht="15.75" x14ac:dyDescent="0.25">
      <c r="BI109" s="99"/>
      <c r="BJ109" s="85">
        <v>23</v>
      </c>
      <c r="BK109" s="94"/>
      <c r="BL109" s="94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105"/>
      <c r="BZ109" s="105"/>
      <c r="CA109" s="105"/>
      <c r="CB109" s="100"/>
      <c r="CC109" s="100"/>
    </row>
    <row r="110" spans="61:81" s="84" customFormat="1" ht="15.75" x14ac:dyDescent="0.25">
      <c r="BI110" s="99"/>
      <c r="BJ110" s="85">
        <v>24</v>
      </c>
      <c r="BK110" s="85"/>
      <c r="BL110" s="85"/>
      <c r="BM110" s="90"/>
      <c r="BY110" s="100"/>
      <c r="BZ110" s="100"/>
      <c r="CA110" s="100"/>
      <c r="CB110" s="100"/>
      <c r="CC110" s="100"/>
    </row>
    <row r="111" spans="61:81" s="84" customFormat="1" ht="18.75" x14ac:dyDescent="0.25">
      <c r="BI111" s="99"/>
      <c r="BJ111" s="85">
        <v>25</v>
      </c>
      <c r="BK111" s="93"/>
      <c r="BL111" s="93"/>
      <c r="BM111" s="90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104"/>
      <c r="BZ111" s="104"/>
      <c r="CA111" s="104"/>
      <c r="CB111" s="100"/>
      <c r="CC111" s="100"/>
    </row>
    <row r="112" spans="61:81" s="84" customFormat="1" ht="15.75" x14ac:dyDescent="0.25">
      <c r="BI112" s="99"/>
      <c r="BJ112" s="85">
        <v>26</v>
      </c>
      <c r="BK112" s="85"/>
      <c r="BL112" s="85"/>
      <c r="BM112" s="90"/>
      <c r="BY112" s="100"/>
      <c r="BZ112" s="100"/>
      <c r="CA112" s="100"/>
      <c r="CB112" s="100"/>
      <c r="CC112" s="100"/>
    </row>
    <row r="113" spans="61:81" s="84" customFormat="1" ht="15.75" x14ac:dyDescent="0.25">
      <c r="BI113" s="99"/>
      <c r="BJ113" s="85">
        <v>27</v>
      </c>
      <c r="BK113" s="85"/>
      <c r="BL113" s="85"/>
      <c r="BM113" s="90"/>
      <c r="BY113" s="100"/>
      <c r="BZ113" s="100"/>
      <c r="CA113" s="100"/>
      <c r="CB113" s="100"/>
      <c r="CC113" s="100"/>
    </row>
    <row r="114" spans="61:81" s="84" customFormat="1" ht="15.75" x14ac:dyDescent="0.25">
      <c r="BI114" s="99"/>
      <c r="BJ114" s="85">
        <v>28</v>
      </c>
      <c r="BK114" s="85"/>
      <c r="BL114" s="85"/>
      <c r="BM114" s="90"/>
      <c r="BY114" s="100"/>
      <c r="BZ114" s="100"/>
      <c r="CA114" s="100"/>
      <c r="CB114" s="100"/>
      <c r="CC114" s="100"/>
    </row>
    <row r="115" spans="61:81" s="84" customFormat="1" x14ac:dyDescent="0.25">
      <c r="BI115" s="99"/>
      <c r="BJ115" s="85">
        <v>29</v>
      </c>
      <c r="BK115" s="85"/>
      <c r="BL115" s="85"/>
      <c r="BY115" s="100"/>
      <c r="BZ115" s="100"/>
      <c r="CA115" s="100"/>
      <c r="CB115" s="100"/>
      <c r="CC115" s="100"/>
    </row>
    <row r="116" spans="61:81" s="84" customFormat="1" x14ac:dyDescent="0.25">
      <c r="BI116" s="99"/>
      <c r="BJ116" s="85">
        <v>30</v>
      </c>
      <c r="BK116" s="85"/>
      <c r="BL116" s="85"/>
      <c r="BY116" s="100"/>
      <c r="BZ116" s="100"/>
      <c r="CA116" s="100"/>
      <c r="CB116" s="100"/>
      <c r="CC116" s="100"/>
    </row>
    <row r="117" spans="61:81" s="84" customFormat="1" ht="23.25" x14ac:dyDescent="0.25">
      <c r="BI117" s="99"/>
      <c r="BJ117" s="85">
        <v>31</v>
      </c>
      <c r="BK117" s="85"/>
      <c r="BL117" s="85"/>
      <c r="BY117" s="103"/>
      <c r="BZ117" s="100"/>
      <c r="CA117" s="100"/>
      <c r="CB117" s="100"/>
      <c r="CC117" s="100"/>
    </row>
    <row r="118" spans="61:81" s="84" customFormat="1" x14ac:dyDescent="0.25">
      <c r="BI118" s="99"/>
      <c r="BJ118" s="99"/>
      <c r="BK118" s="99"/>
      <c r="BL118" s="99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</row>
    <row r="119" spans="61:81" s="84" customFormat="1" x14ac:dyDescent="0.25">
      <c r="BI119" s="99"/>
      <c r="BJ119" s="99"/>
      <c r="BK119" s="99"/>
      <c r="BL119" s="99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</row>
    <row r="120" spans="61:81" s="84" customFormat="1" x14ac:dyDescent="0.25">
      <c r="BI120" s="99"/>
      <c r="BJ120" s="99"/>
      <c r="BK120" s="99"/>
      <c r="BL120" s="99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</row>
    <row r="121" spans="61:81" s="84" customFormat="1" x14ac:dyDescent="0.25">
      <c r="BI121" s="99"/>
      <c r="BJ121" s="99"/>
      <c r="BK121" s="99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</row>
    <row r="122" spans="61:81" s="84" customFormat="1" x14ac:dyDescent="0.25">
      <c r="BI122" s="99"/>
      <c r="BJ122" s="99"/>
      <c r="BK122" s="99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</row>
    <row r="123" spans="61:81" s="84" customFormat="1" x14ac:dyDescent="0.25">
      <c r="BI123" s="99"/>
      <c r="BJ123" s="99"/>
      <c r="BK123" s="99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</row>
    <row r="124" spans="61:81" s="84" customFormat="1" x14ac:dyDescent="0.25">
      <c r="BI124" s="99"/>
      <c r="BJ124" s="99"/>
      <c r="BK124" s="99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</row>
    <row r="125" spans="61:81" s="84" customFormat="1" x14ac:dyDescent="0.25">
      <c r="BI125" s="99"/>
      <c r="BJ125" s="99"/>
      <c r="BK125" s="99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</row>
    <row r="126" spans="61:81" s="84" customFormat="1" x14ac:dyDescent="0.25">
      <c r="BI126" s="99"/>
      <c r="BJ126" s="99"/>
      <c r="BK126" s="99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</row>
    <row r="127" spans="61:81" s="84" customFormat="1" x14ac:dyDescent="0.25">
      <c r="BI127" s="99"/>
      <c r="BJ127" s="99"/>
      <c r="BK127" s="99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</row>
    <row r="128" spans="61:81" s="84" customFormat="1" x14ac:dyDescent="0.25">
      <c r="BI128" s="99"/>
      <c r="BJ128" s="99"/>
      <c r="BK128" s="99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</row>
    <row r="129" spans="61:81" s="84" customFormat="1" x14ac:dyDescent="0.25">
      <c r="BI129" s="99"/>
      <c r="BJ129" s="99"/>
      <c r="BK129" s="99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</row>
    <row r="130" spans="61:81" s="84" customFormat="1" x14ac:dyDescent="0.25">
      <c r="BI130" s="99"/>
      <c r="BJ130" s="99"/>
      <c r="BK130" s="99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</row>
    <row r="131" spans="61:81" s="84" customFormat="1" x14ac:dyDescent="0.25">
      <c r="BI131" s="99"/>
      <c r="BJ131" s="99"/>
      <c r="BK131" s="99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</row>
    <row r="132" spans="61:81" s="84" customFormat="1" x14ac:dyDescent="0.25">
      <c r="BI132" s="99"/>
      <c r="BJ132" s="99"/>
      <c r="BK132" s="99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</row>
    <row r="133" spans="61:81" s="84" customFormat="1" x14ac:dyDescent="0.25">
      <c r="BI133" s="99"/>
      <c r="BJ133" s="99"/>
      <c r="BK133" s="99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</row>
    <row r="134" spans="61:81" s="84" customFormat="1" x14ac:dyDescent="0.25">
      <c r="BI134" s="99"/>
      <c r="BJ134" s="99"/>
      <c r="BK134" s="99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</row>
    <row r="135" spans="61:81" s="84" customFormat="1" x14ac:dyDescent="0.25">
      <c r="BI135" s="99"/>
      <c r="BJ135" s="99"/>
      <c r="BK135" s="99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</row>
    <row r="136" spans="61:81" s="84" customFormat="1" x14ac:dyDescent="0.25">
      <c r="BI136" s="99"/>
      <c r="BJ136" s="99"/>
      <c r="BK136" s="99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</row>
    <row r="137" spans="61:81" s="84" customFormat="1" x14ac:dyDescent="0.25">
      <c r="BI137" s="99"/>
      <c r="BJ137" s="99"/>
      <c r="BK137" s="99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</row>
    <row r="138" spans="61:81" s="84" customFormat="1" x14ac:dyDescent="0.25">
      <c r="BI138" s="99"/>
      <c r="BJ138" s="99"/>
      <c r="BK138" s="99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</row>
    <row r="139" spans="61:81" s="84" customFormat="1" x14ac:dyDescent="0.25">
      <c r="BI139" s="99"/>
      <c r="BJ139" s="99"/>
      <c r="BK139" s="99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</row>
    <row r="140" spans="61:81" s="84" customFormat="1" x14ac:dyDescent="0.25">
      <c r="BI140" s="99"/>
      <c r="BJ140" s="99"/>
      <c r="BK140" s="99"/>
      <c r="BL140" s="100"/>
      <c r="BM140" s="100"/>
      <c r="BN140" s="100"/>
      <c r="BO140" s="100"/>
      <c r="BP140" s="100"/>
      <c r="BQ140" s="100"/>
      <c r="BR140" s="100"/>
      <c r="BS140" s="100"/>
      <c r="BT140" s="100"/>
      <c r="BU140" s="100"/>
      <c r="BV140" s="100"/>
      <c r="BW140" s="100"/>
      <c r="BX140" s="100"/>
      <c r="BY140" s="100"/>
      <c r="BZ140" s="100"/>
      <c r="CA140" s="100"/>
      <c r="CB140" s="100"/>
      <c r="CC140" s="100"/>
    </row>
    <row r="141" spans="61:81" s="84" customFormat="1" x14ac:dyDescent="0.25">
      <c r="BI141" s="99"/>
      <c r="BJ141" s="99"/>
      <c r="BK141" s="99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</row>
    <row r="142" spans="61:81" s="84" customFormat="1" x14ac:dyDescent="0.25">
      <c r="BI142" s="99"/>
      <c r="BJ142" s="99"/>
      <c r="BK142" s="99"/>
      <c r="BL142" s="100"/>
      <c r="BM142" s="100"/>
      <c r="BN142" s="100"/>
      <c r="BO142" s="100"/>
      <c r="BP142" s="100"/>
      <c r="BQ142" s="100"/>
      <c r="BR142" s="100"/>
      <c r="BS142" s="100"/>
      <c r="BT142" s="100"/>
      <c r="BU142" s="100"/>
      <c r="BV142" s="100"/>
      <c r="BW142" s="100"/>
      <c r="BX142" s="100"/>
      <c r="BY142" s="100"/>
      <c r="BZ142" s="100"/>
      <c r="CA142" s="100"/>
      <c r="CB142" s="100"/>
      <c r="CC142" s="100"/>
    </row>
    <row r="143" spans="61:81" s="84" customFormat="1" x14ac:dyDescent="0.25">
      <c r="BI143" s="99"/>
      <c r="BJ143" s="99"/>
      <c r="BK143" s="99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</row>
    <row r="144" spans="61:81" s="84" customFormat="1" x14ac:dyDescent="0.25">
      <c r="BI144" s="99"/>
      <c r="BJ144" s="99"/>
      <c r="BK144" s="99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</row>
    <row r="145" spans="61:81" s="84" customFormat="1" x14ac:dyDescent="0.25">
      <c r="BI145" s="99"/>
      <c r="BJ145" s="99"/>
      <c r="BK145" s="99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</row>
    <row r="146" spans="61:81" s="84" customFormat="1" x14ac:dyDescent="0.25">
      <c r="BI146" s="99"/>
      <c r="BJ146" s="99"/>
      <c r="BK146" s="99"/>
      <c r="BL146" s="100"/>
      <c r="BM146" s="100"/>
      <c r="BN146" s="100"/>
      <c r="BO146" s="100"/>
      <c r="BP146" s="100"/>
      <c r="BQ146" s="100"/>
      <c r="BR146" s="100"/>
      <c r="BS146" s="100"/>
      <c r="BT146" s="100"/>
      <c r="BU146" s="100"/>
      <c r="BV146" s="100"/>
      <c r="BW146" s="100"/>
      <c r="BX146" s="100"/>
      <c r="BY146" s="100"/>
      <c r="BZ146" s="100"/>
      <c r="CA146" s="100"/>
      <c r="CB146" s="100"/>
      <c r="CC146" s="100"/>
    </row>
    <row r="147" spans="61:81" s="84" customFormat="1" x14ac:dyDescent="0.25">
      <c r="BI147" s="99"/>
      <c r="BJ147" s="99"/>
      <c r="BK147" s="99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</row>
    <row r="148" spans="61:81" s="84" customFormat="1" x14ac:dyDescent="0.25">
      <c r="BI148" s="99"/>
      <c r="BJ148" s="99"/>
      <c r="BK148" s="99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</row>
    <row r="149" spans="61:81" s="84" customFormat="1" x14ac:dyDescent="0.25">
      <c r="BI149" s="99"/>
      <c r="BJ149" s="99"/>
      <c r="BK149" s="99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</row>
    <row r="150" spans="61:81" s="84" customFormat="1" x14ac:dyDescent="0.25">
      <c r="BI150" s="99"/>
      <c r="BJ150" s="99"/>
      <c r="BK150" s="99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</row>
    <row r="151" spans="61:81" s="84" customFormat="1" x14ac:dyDescent="0.25">
      <c r="BI151" s="99"/>
      <c r="BJ151" s="99"/>
      <c r="BK151" s="99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</row>
    <row r="152" spans="61:81" s="84" customFormat="1" x14ac:dyDescent="0.25">
      <c r="BI152" s="99"/>
      <c r="BJ152" s="99"/>
      <c r="BK152" s="99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0"/>
      <c r="BV152" s="100"/>
      <c r="BW152" s="100"/>
      <c r="BX152" s="100"/>
      <c r="BY152" s="100"/>
      <c r="BZ152" s="100"/>
      <c r="CA152" s="100"/>
      <c r="CB152" s="100"/>
      <c r="CC152" s="100"/>
    </row>
    <row r="153" spans="61:81" s="84" customFormat="1" x14ac:dyDescent="0.25">
      <c r="BI153" s="99"/>
      <c r="BJ153" s="99"/>
      <c r="BK153" s="99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</row>
    <row r="154" spans="61:81" s="84" customFormat="1" x14ac:dyDescent="0.25">
      <c r="BI154" s="99"/>
      <c r="BJ154" s="99"/>
      <c r="BK154" s="99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</row>
    <row r="155" spans="61:81" s="84" customFormat="1" x14ac:dyDescent="0.25">
      <c r="BI155" s="99"/>
      <c r="BJ155" s="99"/>
      <c r="BK155" s="99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</row>
    <row r="156" spans="61:81" s="84" customFormat="1" x14ac:dyDescent="0.25">
      <c r="BI156" s="99"/>
      <c r="BJ156" s="99"/>
      <c r="BK156" s="99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</row>
    <row r="157" spans="61:81" s="84" customFormat="1" x14ac:dyDescent="0.25">
      <c r="BI157" s="99"/>
      <c r="BJ157" s="99"/>
      <c r="BK157" s="99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</row>
    <row r="158" spans="61:81" s="84" customFormat="1" x14ac:dyDescent="0.25">
      <c r="BI158" s="99"/>
      <c r="BJ158" s="99"/>
      <c r="BK158" s="99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</row>
    <row r="159" spans="61:81" s="84" customFormat="1" x14ac:dyDescent="0.25">
      <c r="BI159" s="99"/>
      <c r="BJ159" s="99"/>
      <c r="BK159" s="99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</row>
    <row r="160" spans="61:81" s="84" customFormat="1" x14ac:dyDescent="0.25">
      <c r="BI160" s="99"/>
      <c r="BJ160" s="99"/>
      <c r="BK160" s="99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</row>
    <row r="161" spans="61:81" s="84" customFormat="1" x14ac:dyDescent="0.25">
      <c r="BI161" s="99"/>
      <c r="BJ161" s="99"/>
      <c r="BK161" s="99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</row>
    <row r="162" spans="61:81" s="84" customFormat="1" x14ac:dyDescent="0.25">
      <c r="BI162" s="99"/>
      <c r="BJ162" s="99"/>
      <c r="BK162" s="99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</row>
    <row r="163" spans="61:81" s="84" customFormat="1" x14ac:dyDescent="0.25">
      <c r="BI163" s="99"/>
      <c r="BJ163" s="99"/>
      <c r="BK163" s="99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</row>
    <row r="164" spans="61:81" s="84" customFormat="1" x14ac:dyDescent="0.25">
      <c r="BI164" s="99"/>
      <c r="BJ164" s="99"/>
      <c r="BK164" s="99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</row>
    <row r="165" spans="61:81" s="84" customFormat="1" x14ac:dyDescent="0.25">
      <c r="BI165" s="99"/>
      <c r="BJ165" s="99"/>
      <c r="BK165" s="99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</row>
    <row r="166" spans="61:81" s="84" customFormat="1" x14ac:dyDescent="0.25">
      <c r="BI166" s="99"/>
      <c r="BJ166" s="99"/>
      <c r="BK166" s="99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</row>
    <row r="167" spans="61:81" s="84" customFormat="1" x14ac:dyDescent="0.25">
      <c r="BI167" s="99"/>
      <c r="BJ167" s="99"/>
      <c r="BK167" s="99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0"/>
      <c r="BV167" s="100"/>
      <c r="BW167" s="100"/>
      <c r="BX167" s="100"/>
      <c r="BY167" s="100"/>
      <c r="BZ167" s="100"/>
      <c r="CA167" s="100"/>
      <c r="CB167" s="100"/>
      <c r="CC167" s="100"/>
    </row>
    <row r="168" spans="61:81" s="84" customFormat="1" x14ac:dyDescent="0.25">
      <c r="BI168" s="99"/>
      <c r="BJ168" s="99"/>
      <c r="BK168" s="99"/>
      <c r="BL168" s="100"/>
      <c r="BM168" s="100"/>
      <c r="BN168" s="100"/>
      <c r="BO168" s="100"/>
      <c r="BP168" s="100"/>
      <c r="BQ168" s="100"/>
      <c r="BR168" s="100"/>
      <c r="BS168" s="100"/>
      <c r="BT168" s="100"/>
      <c r="BU168" s="100"/>
      <c r="BV168" s="100"/>
      <c r="BW168" s="100"/>
      <c r="BX168" s="100"/>
      <c r="BY168" s="100"/>
      <c r="BZ168" s="100"/>
      <c r="CA168" s="100"/>
      <c r="CB168" s="100"/>
      <c r="CC168" s="100"/>
    </row>
    <row r="169" spans="61:81" s="84" customFormat="1" x14ac:dyDescent="0.25">
      <c r="BI169" s="99"/>
      <c r="BJ169" s="99"/>
      <c r="BK169" s="99"/>
      <c r="BL169" s="100"/>
      <c r="BM169" s="100"/>
      <c r="BN169" s="100"/>
      <c r="BO169" s="100"/>
      <c r="BP169" s="100"/>
      <c r="BQ169" s="100"/>
      <c r="BR169" s="100"/>
      <c r="BS169" s="100"/>
      <c r="BT169" s="100"/>
      <c r="BU169" s="100"/>
      <c r="BV169" s="100"/>
      <c r="BW169" s="100"/>
      <c r="BX169" s="100"/>
      <c r="BY169" s="100"/>
      <c r="BZ169" s="100"/>
      <c r="CA169" s="100"/>
      <c r="CB169" s="100"/>
      <c r="CC169" s="100"/>
    </row>
    <row r="170" spans="61:81" s="84" customFormat="1" x14ac:dyDescent="0.25">
      <c r="BI170" s="99"/>
      <c r="BJ170" s="99"/>
      <c r="BK170" s="99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  <c r="BY170" s="100"/>
      <c r="BZ170" s="100"/>
      <c r="CA170" s="100"/>
      <c r="CB170" s="100"/>
      <c r="CC170" s="100"/>
    </row>
    <row r="171" spans="61:81" s="84" customFormat="1" x14ac:dyDescent="0.25">
      <c r="BI171" s="99"/>
      <c r="BJ171" s="99"/>
      <c r="BK171" s="99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</row>
    <row r="172" spans="61:81" s="84" customFormat="1" x14ac:dyDescent="0.25">
      <c r="BI172" s="99"/>
      <c r="BJ172" s="99"/>
      <c r="BK172" s="99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</row>
    <row r="173" spans="61:81" s="84" customFormat="1" x14ac:dyDescent="0.25">
      <c r="BI173" s="99"/>
      <c r="BJ173" s="99"/>
      <c r="BK173" s="99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</row>
    <row r="174" spans="61:81" s="84" customFormat="1" x14ac:dyDescent="0.25">
      <c r="BI174" s="99"/>
      <c r="BJ174" s="99"/>
      <c r="BK174" s="99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</row>
    <row r="175" spans="61:81" s="84" customFormat="1" x14ac:dyDescent="0.25">
      <c r="BI175" s="99"/>
      <c r="BJ175" s="99"/>
      <c r="BK175" s="99"/>
      <c r="BL175" s="100"/>
      <c r="BM175" s="100"/>
      <c r="BN175" s="100"/>
      <c r="BO175" s="100"/>
      <c r="BP175" s="100"/>
      <c r="BQ175" s="100"/>
      <c r="BR175" s="100"/>
      <c r="BS175" s="100"/>
      <c r="BT175" s="100"/>
      <c r="BU175" s="100"/>
      <c r="BV175" s="100"/>
      <c r="BW175" s="100"/>
      <c r="BX175" s="100"/>
      <c r="BY175" s="100"/>
      <c r="BZ175" s="100"/>
      <c r="CA175" s="100"/>
      <c r="CB175" s="100"/>
      <c r="CC175" s="100"/>
    </row>
    <row r="176" spans="61:81" s="84" customFormat="1" x14ac:dyDescent="0.25">
      <c r="BI176" s="99"/>
      <c r="BJ176" s="99"/>
      <c r="BK176" s="99"/>
      <c r="BL176" s="100"/>
      <c r="BM176" s="100"/>
      <c r="BN176" s="100"/>
      <c r="BO176" s="100"/>
      <c r="BP176" s="100"/>
      <c r="BQ176" s="100"/>
      <c r="BR176" s="100"/>
      <c r="BS176" s="100"/>
      <c r="BT176" s="100"/>
      <c r="BU176" s="100"/>
      <c r="BV176" s="100"/>
      <c r="BW176" s="100"/>
      <c r="BX176" s="100"/>
      <c r="BY176" s="100"/>
      <c r="BZ176" s="100"/>
      <c r="CA176" s="100"/>
      <c r="CB176" s="100"/>
      <c r="CC176" s="100"/>
    </row>
    <row r="177" spans="61:81" s="84" customFormat="1" x14ac:dyDescent="0.25">
      <c r="BI177" s="99"/>
      <c r="BJ177" s="99"/>
      <c r="BK177" s="99"/>
      <c r="BL177" s="100"/>
      <c r="BM177" s="100"/>
      <c r="BN177" s="100"/>
      <c r="BO177" s="100"/>
      <c r="BP177" s="100"/>
      <c r="BQ177" s="100"/>
      <c r="BR177" s="100"/>
      <c r="BS177" s="100"/>
      <c r="BT177" s="100"/>
      <c r="BU177" s="100"/>
      <c r="BV177" s="100"/>
      <c r="BW177" s="100"/>
      <c r="BX177" s="100"/>
      <c r="BY177" s="100"/>
      <c r="BZ177" s="100"/>
      <c r="CA177" s="100"/>
      <c r="CB177" s="100"/>
      <c r="CC177" s="100"/>
    </row>
    <row r="178" spans="61:81" s="84" customFormat="1" x14ac:dyDescent="0.25">
      <c r="BI178" s="99"/>
      <c r="BJ178" s="99"/>
      <c r="BK178" s="99"/>
      <c r="BL178" s="100"/>
      <c r="BM178" s="100"/>
      <c r="BN178" s="100"/>
      <c r="BO178" s="100"/>
      <c r="BP178" s="100"/>
      <c r="BQ178" s="100"/>
      <c r="BR178" s="100"/>
      <c r="BS178" s="100"/>
      <c r="BT178" s="100"/>
      <c r="BU178" s="100"/>
      <c r="BV178" s="100"/>
      <c r="BW178" s="100"/>
      <c r="BX178" s="100"/>
      <c r="BY178" s="100"/>
      <c r="BZ178" s="100"/>
      <c r="CA178" s="100"/>
      <c r="CB178" s="100"/>
      <c r="CC178" s="100"/>
    </row>
    <row r="179" spans="61:81" s="84" customFormat="1" x14ac:dyDescent="0.25">
      <c r="BI179" s="99"/>
      <c r="BJ179" s="99"/>
      <c r="BK179" s="99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</row>
    <row r="180" spans="61:81" s="84" customFormat="1" x14ac:dyDescent="0.25">
      <c r="BI180" s="99"/>
      <c r="BJ180" s="99"/>
      <c r="BK180" s="99"/>
      <c r="BL180" s="100"/>
      <c r="BM180" s="100"/>
      <c r="BN180" s="100"/>
      <c r="BO180" s="100"/>
      <c r="BP180" s="100"/>
      <c r="BQ180" s="100"/>
      <c r="BR180" s="100"/>
      <c r="BS180" s="100"/>
      <c r="BT180" s="100"/>
      <c r="BU180" s="100"/>
      <c r="BV180" s="100"/>
      <c r="BW180" s="100"/>
      <c r="BX180" s="100"/>
      <c r="BY180" s="100"/>
      <c r="BZ180" s="100"/>
      <c r="CA180" s="100"/>
      <c r="CB180" s="100"/>
      <c r="CC180" s="100"/>
    </row>
    <row r="181" spans="61:81" s="84" customFormat="1" x14ac:dyDescent="0.25">
      <c r="BI181" s="99"/>
      <c r="BJ181" s="99"/>
      <c r="BK181" s="99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</row>
    <row r="182" spans="61:81" s="84" customFormat="1" x14ac:dyDescent="0.25">
      <c r="BI182" s="99"/>
      <c r="BJ182" s="99"/>
      <c r="BK182" s="99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</row>
    <row r="183" spans="61:81" s="84" customFormat="1" x14ac:dyDescent="0.25">
      <c r="BI183" s="99"/>
      <c r="BJ183" s="99"/>
      <c r="BK183" s="99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</row>
    <row r="184" spans="61:81" s="84" customFormat="1" x14ac:dyDescent="0.25">
      <c r="BI184" s="99"/>
      <c r="BJ184" s="99"/>
      <c r="BK184" s="99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</row>
    <row r="185" spans="61:81" s="84" customFormat="1" x14ac:dyDescent="0.25">
      <c r="BI185" s="99"/>
      <c r="BJ185" s="99"/>
      <c r="BK185" s="99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</row>
    <row r="186" spans="61:81" s="84" customFormat="1" x14ac:dyDescent="0.25">
      <c r="BI186" s="99"/>
      <c r="BJ186" s="99"/>
      <c r="BK186" s="99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</row>
    <row r="187" spans="61:81" s="84" customFormat="1" x14ac:dyDescent="0.25">
      <c r="BI187" s="99"/>
      <c r="BJ187" s="99"/>
      <c r="BK187" s="99"/>
      <c r="BL187" s="100"/>
      <c r="BM187" s="100"/>
      <c r="BN187" s="100"/>
      <c r="BO187" s="100"/>
      <c r="BP187" s="100"/>
      <c r="BQ187" s="100"/>
      <c r="BR187" s="100"/>
      <c r="BS187" s="100"/>
      <c r="BT187" s="100"/>
      <c r="BU187" s="100"/>
      <c r="BV187" s="100"/>
      <c r="BW187" s="100"/>
      <c r="BX187" s="100"/>
      <c r="BY187" s="100"/>
      <c r="BZ187" s="100"/>
      <c r="CA187" s="100"/>
      <c r="CB187" s="100"/>
      <c r="CC187" s="100"/>
    </row>
    <row r="188" spans="61:81" s="84" customFormat="1" x14ac:dyDescent="0.25">
      <c r="BI188" s="99"/>
      <c r="BJ188" s="99"/>
      <c r="BK188" s="99"/>
      <c r="BL188" s="100"/>
      <c r="BM188" s="100"/>
      <c r="BN188" s="100"/>
      <c r="BO188" s="100"/>
      <c r="BP188" s="100"/>
      <c r="BQ188" s="100"/>
      <c r="BR188" s="100"/>
      <c r="BS188" s="100"/>
      <c r="BT188" s="100"/>
      <c r="BU188" s="100"/>
      <c r="BV188" s="100"/>
      <c r="BW188" s="100"/>
      <c r="BX188" s="100"/>
      <c r="BY188" s="100"/>
      <c r="BZ188" s="100"/>
      <c r="CA188" s="100"/>
      <c r="CB188" s="100"/>
      <c r="CC188" s="100"/>
    </row>
    <row r="189" spans="61:81" s="84" customFormat="1" x14ac:dyDescent="0.25">
      <c r="BI189" s="99"/>
      <c r="BJ189" s="99"/>
      <c r="BK189" s="99"/>
      <c r="BL189" s="100"/>
      <c r="BM189" s="100"/>
      <c r="BN189" s="100"/>
      <c r="BO189" s="100"/>
      <c r="BP189" s="100"/>
      <c r="BQ189" s="100"/>
      <c r="BR189" s="100"/>
      <c r="BS189" s="100"/>
      <c r="BT189" s="100"/>
      <c r="BU189" s="100"/>
      <c r="BV189" s="100"/>
      <c r="BW189" s="100"/>
      <c r="BX189" s="100"/>
      <c r="BY189" s="100"/>
      <c r="BZ189" s="100"/>
      <c r="CA189" s="100"/>
      <c r="CB189" s="100"/>
      <c r="CC189" s="100"/>
    </row>
    <row r="190" spans="61:81" s="84" customFormat="1" x14ac:dyDescent="0.25">
      <c r="BI190" s="99"/>
      <c r="BJ190" s="99"/>
      <c r="BK190" s="99"/>
      <c r="BL190" s="100"/>
      <c r="BM190" s="100"/>
      <c r="BN190" s="100"/>
      <c r="BO190" s="100"/>
      <c r="BP190" s="100"/>
      <c r="BQ190" s="100"/>
      <c r="BR190" s="100"/>
      <c r="BS190" s="100"/>
      <c r="BT190" s="100"/>
      <c r="BU190" s="100"/>
      <c r="BV190" s="100"/>
      <c r="BW190" s="100"/>
      <c r="BX190" s="100"/>
      <c r="BY190" s="100"/>
      <c r="BZ190" s="100"/>
      <c r="CA190" s="100"/>
      <c r="CB190" s="100"/>
      <c r="CC190" s="100"/>
    </row>
    <row r="191" spans="61:81" s="84" customFormat="1" x14ac:dyDescent="0.25">
      <c r="BI191" s="99"/>
      <c r="BJ191" s="99"/>
      <c r="BK191" s="99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</row>
    <row r="192" spans="61:81" s="84" customFormat="1" x14ac:dyDescent="0.25">
      <c r="BI192" s="99"/>
      <c r="BJ192" s="99"/>
      <c r="BK192" s="99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</row>
    <row r="193" spans="61:81" s="84" customFormat="1" x14ac:dyDescent="0.25">
      <c r="BI193" s="99"/>
      <c r="BJ193" s="99"/>
      <c r="BK193" s="99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</row>
    <row r="194" spans="61:81" s="84" customFormat="1" x14ac:dyDescent="0.25">
      <c r="BI194" s="99"/>
      <c r="BJ194" s="99"/>
      <c r="BK194" s="99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</row>
    <row r="195" spans="61:81" s="84" customFormat="1" x14ac:dyDescent="0.25">
      <c r="BI195" s="99"/>
      <c r="BJ195" s="99"/>
      <c r="BK195" s="99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</row>
    <row r="196" spans="61:81" s="84" customFormat="1" x14ac:dyDescent="0.25">
      <c r="BI196" s="99"/>
      <c r="BJ196" s="99"/>
      <c r="BK196" s="99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</row>
    <row r="197" spans="61:81" s="84" customFormat="1" x14ac:dyDescent="0.25">
      <c r="BI197" s="99"/>
      <c r="BJ197" s="99"/>
      <c r="BK197" s="99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</row>
    <row r="198" spans="61:81" s="84" customFormat="1" x14ac:dyDescent="0.25">
      <c r="BI198" s="99"/>
      <c r="BJ198" s="99"/>
      <c r="BK198" s="99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</row>
  </sheetData>
  <sheetProtection algorithmName="SHA-512" hashValue="b8W6bXQ93uQh95DdfKLeBZ0CmtaUVar5aSqo1ZqgvtDqwFgEljNh+JL9MHYxfo6fakn/lBiKH5JAXRylE2sz5Q==" saltValue="UUNmohaUOJU7GZ2tTLsGUA==" spinCount="100000" sheet="1" objects="1" scenarios="1" selectLockedCells="1"/>
  <mergeCells count="38">
    <mergeCell ref="N32:BD32"/>
    <mergeCell ref="I34:V34"/>
    <mergeCell ref="AH34:AK34"/>
    <mergeCell ref="AM34:AO34"/>
    <mergeCell ref="D26:BD26"/>
    <mergeCell ref="N28:AA28"/>
    <mergeCell ref="AQ28:BD28"/>
    <mergeCell ref="N30:BD30"/>
    <mergeCell ref="AQ34:BD34"/>
    <mergeCell ref="G15:BA18"/>
    <mergeCell ref="T4:AM4"/>
    <mergeCell ref="S5:AN5"/>
    <mergeCell ref="T6:AM6"/>
    <mergeCell ref="B8:BE8"/>
    <mergeCell ref="G12:BA13"/>
    <mergeCell ref="I36:V36"/>
    <mergeCell ref="AQ36:BD36"/>
    <mergeCell ref="D45:BD45"/>
    <mergeCell ref="L47:BD47"/>
    <mergeCell ref="AD50:AF50"/>
    <mergeCell ref="AH50:AJ50"/>
    <mergeCell ref="L50:U50"/>
    <mergeCell ref="I38:BD38"/>
    <mergeCell ref="AL50:AN50"/>
    <mergeCell ref="AT50:AV50"/>
    <mergeCell ref="AX50:AZ50"/>
    <mergeCell ref="BB50:BD50"/>
    <mergeCell ref="L60:BD60"/>
    <mergeCell ref="H62:Q62"/>
    <mergeCell ref="W62:AF62"/>
    <mergeCell ref="AK62:BD62"/>
    <mergeCell ref="H52:Q52"/>
    <mergeCell ref="W52:AF52"/>
    <mergeCell ref="AK52:BD52"/>
    <mergeCell ref="L55:BD55"/>
    <mergeCell ref="H57:Q57"/>
    <mergeCell ref="W57:AF57"/>
    <mergeCell ref="AK57:BD57"/>
  </mergeCells>
  <conditionalFormatting sqref="G67">
    <cfRule type="cellIs" dxfId="9" priority="1" operator="equal">
      <formula>0</formula>
    </cfRule>
  </conditionalFormatting>
  <dataValidations count="4">
    <dataValidation type="list" allowBlank="1" showInputMessage="1" showErrorMessage="1" sqref="AQ34:BD34 I36:V36" xr:uid="{00000000-0002-0000-0000-000000000000}">
      <formula1>$BP$87:$BP$105</formula1>
    </dataValidation>
    <dataValidation type="list" allowBlank="1" showInputMessage="1" showErrorMessage="1" sqref="AQ36:BD36" xr:uid="{00000000-0002-0000-0000-000001000000}">
      <formula1>$BO$87:$BO$95</formula1>
    </dataValidation>
    <dataValidation type="list" allowBlank="1" showInputMessage="1" showErrorMessage="1" sqref="AD50:AF50 AT50:AV50" xr:uid="{00000000-0002-0000-0000-000002000000}">
      <formula1>$BJ$87:$BJ$117</formula1>
    </dataValidation>
    <dataValidation type="list" allowBlank="1" showInputMessage="1" showErrorMessage="1" sqref="AX50:AZ50 AH50:AJ50" xr:uid="{00000000-0002-0000-0000-000003000000}">
      <formula1>$BK$87:$BK$98</formula1>
    </dataValidation>
  </dataValidations>
  <hyperlinks>
    <hyperlink ref="AU69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117"/>
  <sheetViews>
    <sheetView showGridLines="0" showRowColHeaders="0" topLeftCell="A39" zoomScale="115" zoomScaleNormal="115" zoomScaleSheetLayoutView="100" workbookViewId="0">
      <selection activeCell="C49" sqref="C49:T56"/>
    </sheetView>
  </sheetViews>
  <sheetFormatPr defaultRowHeight="15" x14ac:dyDescent="0.25"/>
  <cols>
    <col min="1" max="59" width="2.42578125" style="15" customWidth="1"/>
    <col min="60" max="88" width="9.140625" style="84"/>
    <col min="89" max="16384" width="9.140625" style="15"/>
  </cols>
  <sheetData>
    <row r="1" spans="1:59" ht="18.75" x14ac:dyDescent="0.25">
      <c r="A1" s="1"/>
      <c r="B1" s="139" t="s">
        <v>138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"/>
    </row>
    <row r="2" spans="1:59" x14ac:dyDescent="0.25">
      <c r="A2" s="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1"/>
    </row>
    <row r="3" spans="1:59" ht="15.75" x14ac:dyDescent="0.25">
      <c r="A3" s="1"/>
      <c r="B3" s="38"/>
      <c r="C3" s="109" t="s">
        <v>151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1"/>
    </row>
    <row r="4" spans="1:59" x14ac:dyDescent="0.25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1"/>
    </row>
    <row r="5" spans="1:59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1"/>
    </row>
    <row r="6" spans="1:59" x14ac:dyDescent="0.25">
      <c r="A6" s="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1"/>
    </row>
    <row r="7" spans="1:59" x14ac:dyDescent="0.25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1"/>
    </row>
    <row r="8" spans="1:59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1"/>
    </row>
    <row r="9" spans="1:59" x14ac:dyDescent="0.25">
      <c r="A9" s="1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1"/>
    </row>
    <row r="10" spans="1:59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1"/>
    </row>
    <row r="11" spans="1:59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1"/>
    </row>
    <row r="12" spans="1:59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1"/>
    </row>
    <row r="13" spans="1:59" x14ac:dyDescent="0.25">
      <c r="A13" s="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1"/>
    </row>
    <row r="14" spans="1:59" x14ac:dyDescent="0.25">
      <c r="A14" s="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1"/>
    </row>
    <row r="15" spans="1:59" x14ac:dyDescent="0.25">
      <c r="A15" s="1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1"/>
    </row>
    <row r="16" spans="1:59" x14ac:dyDescent="0.25">
      <c r="A16" s="1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1"/>
    </row>
    <row r="17" spans="1:59" x14ac:dyDescent="0.25">
      <c r="A17" s="1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1"/>
    </row>
    <row r="18" spans="1:59" x14ac:dyDescent="0.25">
      <c r="A18" s="1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1"/>
    </row>
    <row r="19" spans="1:59" x14ac:dyDescent="0.25">
      <c r="A19" s="1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1"/>
    </row>
    <row r="20" spans="1:59" x14ac:dyDescent="0.25">
      <c r="A20" s="1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1"/>
    </row>
    <row r="21" spans="1:59" x14ac:dyDescent="0.25">
      <c r="A21" s="1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1"/>
    </row>
    <row r="22" spans="1:59" x14ac:dyDescent="0.25">
      <c r="A22" s="1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1"/>
    </row>
    <row r="23" spans="1:59" x14ac:dyDescent="0.25">
      <c r="A23" s="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1"/>
    </row>
    <row r="24" spans="1:59" x14ac:dyDescent="0.25">
      <c r="A24" s="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1"/>
    </row>
    <row r="25" spans="1:59" x14ac:dyDescent="0.25">
      <c r="A25" s="1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1"/>
    </row>
    <row r="26" spans="1:59" x14ac:dyDescent="0.25">
      <c r="A26" s="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1"/>
    </row>
    <row r="27" spans="1:59" x14ac:dyDescent="0.25">
      <c r="A27" s="1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1"/>
    </row>
    <row r="28" spans="1:59" x14ac:dyDescent="0.25">
      <c r="A28" s="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1"/>
    </row>
    <row r="29" spans="1:59" x14ac:dyDescent="0.25">
      <c r="A29" s="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1"/>
    </row>
    <row r="30" spans="1:59" x14ac:dyDescent="0.25">
      <c r="A30" s="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1"/>
    </row>
    <row r="31" spans="1:59" x14ac:dyDescent="0.25">
      <c r="A31" s="1"/>
      <c r="B31" s="38"/>
      <c r="C31" s="1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1"/>
    </row>
    <row r="32" spans="1:59" x14ac:dyDescent="0.25">
      <c r="A32" s="1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1"/>
    </row>
    <row r="33" spans="1:59" x14ac:dyDescent="0.25">
      <c r="A33" s="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1"/>
    </row>
    <row r="34" spans="1:59" x14ac:dyDescent="0.25">
      <c r="A34" s="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1"/>
    </row>
    <row r="35" spans="1:59" x14ac:dyDescent="0.25">
      <c r="A35" s="1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1"/>
    </row>
    <row r="36" spans="1:59" x14ac:dyDescent="0.25">
      <c r="A36" s="1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1"/>
    </row>
    <row r="37" spans="1:59" x14ac:dyDescent="0.25">
      <c r="A37" s="1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1"/>
    </row>
    <row r="38" spans="1:59" ht="15.75" x14ac:dyDescent="0.25">
      <c r="A38" s="1"/>
      <c r="B38" s="38"/>
      <c r="C38" s="109" t="s">
        <v>139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38"/>
      <c r="BG38" s="1"/>
    </row>
    <row r="39" spans="1:59" x14ac:dyDescent="0.25">
      <c r="A39" s="1"/>
      <c r="B39" s="3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38"/>
      <c r="BG39" s="1"/>
    </row>
    <row r="40" spans="1:59" ht="15.75" x14ac:dyDescent="0.25">
      <c r="A40" s="1"/>
      <c r="B40" s="38"/>
      <c r="C40" s="53"/>
      <c r="D40" s="53"/>
      <c r="E40" s="53"/>
      <c r="F40" s="53"/>
      <c r="G40" s="53"/>
      <c r="H40" s="53"/>
      <c r="I40" s="53"/>
      <c r="J40" s="53"/>
      <c r="K40" s="60" t="s">
        <v>34</v>
      </c>
      <c r="L40" s="117"/>
      <c r="M40" s="118"/>
      <c r="N40" s="119"/>
      <c r="O40" s="62" t="s">
        <v>5</v>
      </c>
      <c r="P40" s="117"/>
      <c r="Q40" s="118"/>
      <c r="R40" s="119"/>
      <c r="S40" s="14"/>
      <c r="T40" s="14"/>
      <c r="U40" s="53"/>
      <c r="V40" s="53"/>
      <c r="W40" s="53"/>
      <c r="X40" s="53"/>
      <c r="Y40" s="53"/>
      <c r="Z40" s="53"/>
      <c r="AA40" s="67" t="s">
        <v>33</v>
      </c>
      <c r="AB40" s="117"/>
      <c r="AC40" s="118"/>
      <c r="AD40" s="118"/>
      <c r="AE40" s="118"/>
      <c r="AF40" s="118"/>
      <c r="AG40" s="118"/>
      <c r="AH40" s="118"/>
      <c r="AI40" s="118"/>
      <c r="AJ40" s="119"/>
      <c r="AK40" s="14"/>
      <c r="AL40" s="14"/>
      <c r="AM40" s="14"/>
      <c r="AN40" s="14"/>
      <c r="AO40" s="14"/>
      <c r="AP40" s="53"/>
      <c r="AQ40" s="53"/>
      <c r="AR40" s="67" t="s">
        <v>96</v>
      </c>
      <c r="AS40" s="117"/>
      <c r="AT40" s="118"/>
      <c r="AU40" s="118"/>
      <c r="AV40" s="118"/>
      <c r="AW40" s="118"/>
      <c r="AX40" s="118"/>
      <c r="AY40" s="118"/>
      <c r="AZ40" s="118"/>
      <c r="BA40" s="119"/>
      <c r="BB40" s="68"/>
      <c r="BC40" s="68"/>
      <c r="BD40" s="1"/>
      <c r="BE40" s="1"/>
      <c r="BF40" s="38"/>
      <c r="BG40" s="1"/>
    </row>
    <row r="41" spans="1:59" ht="15.75" x14ac:dyDescent="0.25">
      <c r="A41" s="1"/>
      <c r="B41" s="38"/>
      <c r="C41" s="5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53"/>
      <c r="T41" s="53"/>
      <c r="U41" s="53"/>
      <c r="V41" s="53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53"/>
      <c r="AL41" s="53"/>
      <c r="AM41" s="53"/>
      <c r="AN41" s="53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53"/>
      <c r="BB41" s="68"/>
      <c r="BC41" s="68"/>
      <c r="BD41" s="1"/>
      <c r="BE41" s="1"/>
      <c r="BF41" s="38"/>
      <c r="BG41" s="1"/>
    </row>
    <row r="42" spans="1:59" ht="15.75" x14ac:dyDescent="0.25">
      <c r="A42" s="1"/>
      <c r="B42" s="38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60" t="s">
        <v>140</v>
      </c>
      <c r="O42" s="117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9"/>
      <c r="AX42" s="14"/>
      <c r="AY42" s="53"/>
      <c r="AZ42" s="53"/>
      <c r="BA42" s="53"/>
      <c r="BB42" s="68"/>
      <c r="BC42" s="68"/>
      <c r="BD42" s="1"/>
      <c r="BE42" s="1"/>
      <c r="BF42" s="38"/>
      <c r="BG42" s="1"/>
    </row>
    <row r="43" spans="1:59" x14ac:dyDescent="0.25">
      <c r="A43" s="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1"/>
    </row>
    <row r="44" spans="1:59" ht="15.75" x14ac:dyDescent="0.25">
      <c r="A44" s="1"/>
      <c r="B44" s="3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60" t="s">
        <v>141</v>
      </c>
      <c r="O44" s="117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9"/>
      <c r="AX44" s="14"/>
      <c r="AY44" s="53"/>
      <c r="AZ44" s="53"/>
      <c r="BA44" s="53"/>
      <c r="BB44" s="68"/>
      <c r="BC44" s="68"/>
      <c r="BD44" s="1"/>
      <c r="BE44" s="1"/>
      <c r="BF44" s="38"/>
      <c r="BG44" s="1"/>
    </row>
    <row r="45" spans="1:59" x14ac:dyDescent="0.25">
      <c r="A45" s="1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1"/>
    </row>
    <row r="46" spans="1:59" ht="15.75" x14ac:dyDescent="0.25">
      <c r="A46" s="1"/>
      <c r="B46" s="38"/>
      <c r="C46" s="109" t="s">
        <v>142</v>
      </c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38"/>
      <c r="BG46" s="1"/>
    </row>
    <row r="47" spans="1:59" ht="15.75" x14ac:dyDescent="0.25">
      <c r="A47" s="1"/>
      <c r="B47" s="38"/>
      <c r="C47" s="109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38"/>
      <c r="BG47" s="1"/>
    </row>
    <row r="48" spans="1:59" x14ac:dyDescent="0.25">
      <c r="A48" s="1"/>
      <c r="B48" s="38"/>
      <c r="C48" s="140" t="s">
        <v>146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38"/>
      <c r="V48" s="141" t="s">
        <v>143</v>
      </c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"/>
      <c r="AK48" s="141" t="s">
        <v>144</v>
      </c>
      <c r="AL48" s="141"/>
      <c r="AM48" s="141"/>
      <c r="AN48" s="141"/>
      <c r="AO48" s="141"/>
      <c r="AP48" s="141"/>
      <c r="AQ48" s="141"/>
      <c r="AR48" s="141"/>
      <c r="AS48" s="38"/>
      <c r="AT48" s="141" t="s">
        <v>145</v>
      </c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38"/>
      <c r="BG48" s="1"/>
    </row>
    <row r="49" spans="1:59" x14ac:dyDescent="0.25">
      <c r="A49" s="1"/>
      <c r="B49" s="38"/>
      <c r="C49" s="117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9"/>
      <c r="U49" s="38"/>
      <c r="V49" s="136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8"/>
      <c r="AJ49" s="1"/>
      <c r="AK49" s="134"/>
      <c r="AL49" s="134"/>
      <c r="AM49" s="134"/>
      <c r="AN49" s="134"/>
      <c r="AO49" s="134"/>
      <c r="AP49" s="134"/>
      <c r="AQ49" s="134"/>
      <c r="AR49" s="134"/>
      <c r="AS49" s="38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38"/>
      <c r="BG49" s="1"/>
    </row>
    <row r="50" spans="1:59" x14ac:dyDescent="0.25">
      <c r="A50" s="1"/>
      <c r="B50" s="38"/>
      <c r="C50" s="117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9"/>
      <c r="U50" s="38"/>
      <c r="V50" s="136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8"/>
      <c r="AJ50" s="1"/>
      <c r="AK50" s="134"/>
      <c r="AL50" s="134"/>
      <c r="AM50" s="134"/>
      <c r="AN50" s="134"/>
      <c r="AO50" s="134"/>
      <c r="AP50" s="134"/>
      <c r="AQ50" s="134"/>
      <c r="AR50" s="134"/>
      <c r="AS50" s="38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38"/>
      <c r="BG50" s="1"/>
    </row>
    <row r="51" spans="1:59" x14ac:dyDescent="0.25">
      <c r="A51" s="1"/>
      <c r="B51" s="38"/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9"/>
      <c r="U51" s="38"/>
      <c r="V51" s="136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8"/>
      <c r="AJ51" s="1"/>
      <c r="AK51" s="134"/>
      <c r="AL51" s="134"/>
      <c r="AM51" s="134"/>
      <c r="AN51" s="134"/>
      <c r="AO51" s="134"/>
      <c r="AP51" s="134"/>
      <c r="AQ51" s="134"/>
      <c r="AR51" s="134"/>
      <c r="AS51" s="38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38"/>
      <c r="BG51" s="1"/>
    </row>
    <row r="52" spans="1:59" x14ac:dyDescent="0.25">
      <c r="A52" s="1"/>
      <c r="B52" s="38"/>
      <c r="C52" s="117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9"/>
      <c r="U52" s="38"/>
      <c r="V52" s="136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8"/>
      <c r="AJ52" s="1"/>
      <c r="AK52" s="134"/>
      <c r="AL52" s="134"/>
      <c r="AM52" s="134"/>
      <c r="AN52" s="134"/>
      <c r="AO52" s="134"/>
      <c r="AP52" s="134"/>
      <c r="AQ52" s="134"/>
      <c r="AR52" s="134"/>
      <c r="AS52" s="38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38"/>
      <c r="BG52" s="1"/>
    </row>
    <row r="53" spans="1:59" x14ac:dyDescent="0.25">
      <c r="A53" s="1"/>
      <c r="B53" s="38"/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9"/>
      <c r="U53" s="38"/>
      <c r="V53" s="136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8"/>
      <c r="AJ53" s="1"/>
      <c r="AK53" s="134"/>
      <c r="AL53" s="134"/>
      <c r="AM53" s="134"/>
      <c r="AN53" s="134"/>
      <c r="AO53" s="134"/>
      <c r="AP53" s="134"/>
      <c r="AQ53" s="134"/>
      <c r="AR53" s="134"/>
      <c r="AS53" s="38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38"/>
      <c r="BG53" s="1"/>
    </row>
    <row r="54" spans="1:59" x14ac:dyDescent="0.25">
      <c r="A54" s="1"/>
      <c r="B54" s="38"/>
      <c r="C54" s="117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9"/>
      <c r="U54" s="38"/>
      <c r="V54" s="136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8"/>
      <c r="AJ54" s="1"/>
      <c r="AK54" s="134"/>
      <c r="AL54" s="134"/>
      <c r="AM54" s="134"/>
      <c r="AN54" s="134"/>
      <c r="AO54" s="134"/>
      <c r="AP54" s="134"/>
      <c r="AQ54" s="134"/>
      <c r="AR54" s="134"/>
      <c r="AS54" s="38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38"/>
      <c r="BG54" s="1"/>
    </row>
    <row r="55" spans="1:59" x14ac:dyDescent="0.25">
      <c r="A55" s="1"/>
      <c r="B55" s="38"/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9"/>
      <c r="U55" s="38"/>
      <c r="V55" s="136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8"/>
      <c r="AJ55" s="1"/>
      <c r="AK55" s="134"/>
      <c r="AL55" s="134"/>
      <c r="AM55" s="134"/>
      <c r="AN55" s="134"/>
      <c r="AO55" s="134"/>
      <c r="AP55" s="134"/>
      <c r="AQ55" s="134"/>
      <c r="AR55" s="134"/>
      <c r="AS55" s="38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38"/>
      <c r="BG55" s="1"/>
    </row>
    <row r="56" spans="1:59" x14ac:dyDescent="0.25">
      <c r="A56" s="1"/>
      <c r="B56" s="38"/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9"/>
      <c r="U56" s="38"/>
      <c r="V56" s="136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8"/>
      <c r="AJ56" s="1"/>
      <c r="AK56" s="134"/>
      <c r="AL56" s="134"/>
      <c r="AM56" s="134"/>
      <c r="AN56" s="134"/>
      <c r="AO56" s="134"/>
      <c r="AP56" s="134"/>
      <c r="AQ56" s="134"/>
      <c r="AR56" s="134"/>
      <c r="AS56" s="38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38"/>
      <c r="BG56" s="1"/>
    </row>
    <row r="57" spans="1:59" x14ac:dyDescent="0.25">
      <c r="A57" s="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1"/>
    </row>
    <row r="58" spans="1:59" x14ac:dyDescent="0.25">
      <c r="A58" s="1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1"/>
    </row>
    <row r="59" spans="1:59" ht="15.75" x14ac:dyDescent="0.25">
      <c r="A59" s="1"/>
      <c r="B59" s="38"/>
      <c r="C59" s="109" t="s">
        <v>147</v>
      </c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"/>
      <c r="Z59" s="1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1"/>
    </row>
    <row r="60" spans="1:59" ht="15.75" x14ac:dyDescent="0.25">
      <c r="A60" s="1"/>
      <c r="B60" s="38"/>
      <c r="C60" s="109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"/>
      <c r="Z60" s="1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1"/>
    </row>
    <row r="61" spans="1:59" x14ac:dyDescent="0.25">
      <c r="A61" s="1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53"/>
      <c r="O61" s="53"/>
      <c r="P61" s="53"/>
      <c r="Q61" s="67" t="s">
        <v>148</v>
      </c>
      <c r="R61" s="117"/>
      <c r="S61" s="118"/>
      <c r="T61" s="118"/>
      <c r="U61" s="118"/>
      <c r="V61" s="118"/>
      <c r="W61" s="118"/>
      <c r="X61" s="118"/>
      <c r="Y61" s="118"/>
      <c r="Z61" s="119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53"/>
      <c r="AL61" s="53"/>
      <c r="AM61" s="53"/>
      <c r="AN61" s="67" t="s">
        <v>149</v>
      </c>
      <c r="AO61" s="117"/>
      <c r="AP61" s="118"/>
      <c r="AQ61" s="118"/>
      <c r="AR61" s="118"/>
      <c r="AS61" s="118"/>
      <c r="AT61" s="118"/>
      <c r="AU61" s="118"/>
      <c r="AV61" s="118"/>
      <c r="AW61" s="119"/>
      <c r="AX61" s="38"/>
      <c r="AY61" s="38"/>
      <c r="AZ61" s="38"/>
      <c r="BA61" s="38"/>
      <c r="BB61" s="38"/>
      <c r="BC61" s="38"/>
      <c r="BD61" s="38"/>
      <c r="BE61" s="38"/>
      <c r="BF61" s="38"/>
      <c r="BG61" s="1"/>
    </row>
    <row r="62" spans="1:59" x14ac:dyDescent="0.25">
      <c r="A62" s="1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1"/>
    </row>
    <row r="63" spans="1:59" x14ac:dyDescent="0.25">
      <c r="A63" s="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1"/>
    </row>
    <row r="64" spans="1:59" x14ac:dyDescent="0.25">
      <c r="A64" s="1"/>
      <c r="B64" s="1"/>
      <c r="C64" s="7" t="s">
        <v>13</v>
      </c>
      <c r="D64" s="8"/>
      <c r="E64" s="7"/>
      <c r="F64" s="8"/>
      <c r="G64" s="8" t="str">
        <f>IF(IDENTIFICAÇÃO!N28,IDENTIFICAÇÃO!N30,"")</f>
        <v/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9" t="s">
        <v>15</v>
      </c>
      <c r="BF64" s="1"/>
      <c r="BG64" s="1"/>
    </row>
    <row r="65" spans="1:5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86" spans="62:76" ht="18.75" x14ac:dyDescent="0.25">
      <c r="BJ86" s="93" t="s">
        <v>45</v>
      </c>
      <c r="BK86" s="93" t="s">
        <v>46</v>
      </c>
      <c r="BL86" s="93" t="s">
        <v>47</v>
      </c>
      <c r="BM86" s="88" t="s">
        <v>48</v>
      </c>
      <c r="BN86" s="88"/>
      <c r="BO86" s="88" t="s">
        <v>67</v>
      </c>
      <c r="BP86" s="88" t="s">
        <v>77</v>
      </c>
      <c r="BQ86" s="88"/>
      <c r="BR86" s="88" t="s">
        <v>154</v>
      </c>
      <c r="BS86" s="88"/>
      <c r="BT86" s="88" t="s">
        <v>119</v>
      </c>
      <c r="BU86" s="88"/>
      <c r="BV86" s="88" t="s">
        <v>155</v>
      </c>
      <c r="BW86" s="88" t="s">
        <v>97</v>
      </c>
      <c r="BX86" s="88"/>
    </row>
    <row r="87" spans="62:76" x14ac:dyDescent="0.25">
      <c r="BJ87" s="85">
        <v>1</v>
      </c>
      <c r="BK87" s="85" t="s">
        <v>55</v>
      </c>
      <c r="BL87" s="85">
        <v>2016</v>
      </c>
      <c r="BM87" s="84" t="s">
        <v>49</v>
      </c>
      <c r="BO87" s="84" t="s">
        <v>68</v>
      </c>
      <c r="BP87" s="84" t="s">
        <v>78</v>
      </c>
      <c r="BR87" s="84" t="s">
        <v>112</v>
      </c>
      <c r="BT87" s="84" t="s">
        <v>120</v>
      </c>
      <c r="BV87" s="84" t="s">
        <v>156</v>
      </c>
      <c r="BW87" s="84" t="s">
        <v>157</v>
      </c>
    </row>
    <row r="88" spans="62:76" x14ac:dyDescent="0.25">
      <c r="BJ88" s="85">
        <v>2</v>
      </c>
      <c r="BK88" s="85" t="s">
        <v>56</v>
      </c>
      <c r="BL88" s="85">
        <v>2017</v>
      </c>
      <c r="BM88" s="84" t="s">
        <v>50</v>
      </c>
      <c r="BO88" s="84" t="s">
        <v>69</v>
      </c>
      <c r="BP88" s="84" t="s">
        <v>79</v>
      </c>
      <c r="BR88" s="84" t="s">
        <v>113</v>
      </c>
      <c r="BT88" s="84" t="s">
        <v>121</v>
      </c>
      <c r="BV88" s="84" t="s">
        <v>158</v>
      </c>
      <c r="BW88" s="84" t="s">
        <v>98</v>
      </c>
    </row>
    <row r="89" spans="62:76" x14ac:dyDescent="0.25">
      <c r="BJ89" s="85">
        <v>3</v>
      </c>
      <c r="BK89" s="85" t="s">
        <v>57</v>
      </c>
      <c r="BL89" s="85">
        <v>2018</v>
      </c>
      <c r="BM89" s="84" t="s">
        <v>51</v>
      </c>
      <c r="BO89" s="84" t="s">
        <v>70</v>
      </c>
      <c r="BP89" s="84" t="s">
        <v>76</v>
      </c>
      <c r="BR89" s="84" t="s">
        <v>114</v>
      </c>
      <c r="BT89" s="84" t="s">
        <v>122</v>
      </c>
      <c r="BV89" s="84" t="s">
        <v>159</v>
      </c>
    </row>
    <row r="90" spans="62:76" x14ac:dyDescent="0.25">
      <c r="BJ90" s="85">
        <v>4</v>
      </c>
      <c r="BK90" s="85" t="s">
        <v>58</v>
      </c>
      <c r="BL90" s="85">
        <v>2019</v>
      </c>
      <c r="BM90" s="84" t="s">
        <v>52</v>
      </c>
      <c r="BO90" s="84" t="s">
        <v>71</v>
      </c>
      <c r="BP90" s="84" t="s">
        <v>80</v>
      </c>
      <c r="BR90" s="84" t="s">
        <v>115</v>
      </c>
    </row>
    <row r="91" spans="62:76" x14ac:dyDescent="0.25">
      <c r="BJ91" s="85">
        <v>5</v>
      </c>
      <c r="BK91" s="85" t="s">
        <v>59</v>
      </c>
      <c r="BL91" s="85">
        <v>2020</v>
      </c>
      <c r="BM91" s="84" t="s">
        <v>53</v>
      </c>
      <c r="BO91" s="84" t="s">
        <v>72</v>
      </c>
      <c r="BP91" s="84" t="s">
        <v>81</v>
      </c>
      <c r="BR91" s="84" t="s">
        <v>117</v>
      </c>
    </row>
    <row r="92" spans="62:76" x14ac:dyDescent="0.25">
      <c r="BJ92" s="85">
        <v>6</v>
      </c>
      <c r="BK92" s="85" t="s">
        <v>60</v>
      </c>
      <c r="BL92" s="85">
        <v>2021</v>
      </c>
      <c r="BM92" s="84" t="s">
        <v>54</v>
      </c>
      <c r="BO92" s="84" t="s">
        <v>73</v>
      </c>
      <c r="BP92" s="84" t="s">
        <v>82</v>
      </c>
      <c r="BR92" s="84" t="s">
        <v>116</v>
      </c>
    </row>
    <row r="93" spans="62:76" x14ac:dyDescent="0.25">
      <c r="BJ93" s="85">
        <v>7</v>
      </c>
      <c r="BK93" s="85" t="s">
        <v>61</v>
      </c>
      <c r="BL93" s="85">
        <v>2022</v>
      </c>
      <c r="BM93" s="84" t="s">
        <v>108</v>
      </c>
      <c r="BO93" s="84" t="s">
        <v>74</v>
      </c>
      <c r="BP93" s="84" t="s">
        <v>83</v>
      </c>
      <c r="BR93" s="84" t="s">
        <v>123</v>
      </c>
    </row>
    <row r="94" spans="62:76" x14ac:dyDescent="0.25">
      <c r="BJ94" s="85">
        <v>8</v>
      </c>
      <c r="BK94" s="85" t="s">
        <v>62</v>
      </c>
      <c r="BL94" s="85">
        <v>2023</v>
      </c>
      <c r="BO94" s="84" t="s">
        <v>75</v>
      </c>
      <c r="BP94" s="84" t="s">
        <v>84</v>
      </c>
      <c r="BR94" s="84" t="s">
        <v>124</v>
      </c>
    </row>
    <row r="95" spans="62:76" x14ac:dyDescent="0.25">
      <c r="BJ95" s="85">
        <v>9</v>
      </c>
      <c r="BK95" s="85" t="s">
        <v>63</v>
      </c>
      <c r="BL95" s="85">
        <v>2024</v>
      </c>
      <c r="BO95" s="84" t="s">
        <v>76</v>
      </c>
      <c r="BP95" s="84" t="s">
        <v>85</v>
      </c>
      <c r="BR95" s="84" t="s">
        <v>125</v>
      </c>
    </row>
    <row r="96" spans="62:76" x14ac:dyDescent="0.25">
      <c r="BJ96" s="85">
        <v>10</v>
      </c>
      <c r="BK96" s="85" t="s">
        <v>64</v>
      </c>
      <c r="BL96" s="85">
        <v>2025</v>
      </c>
      <c r="BP96" s="84" t="s">
        <v>86</v>
      </c>
      <c r="BR96" s="84" t="s">
        <v>118</v>
      </c>
    </row>
    <row r="97" spans="62:76" x14ac:dyDescent="0.25">
      <c r="BJ97" s="85">
        <v>11</v>
      </c>
      <c r="BK97" s="85" t="s">
        <v>65</v>
      </c>
      <c r="BL97" s="85">
        <v>2026</v>
      </c>
      <c r="BP97" s="84" t="s">
        <v>87</v>
      </c>
    </row>
    <row r="98" spans="62:76" x14ac:dyDescent="0.25">
      <c r="BJ98" s="85">
        <v>12</v>
      </c>
      <c r="BK98" s="85" t="s">
        <v>66</v>
      </c>
      <c r="BL98" s="85"/>
      <c r="BP98" s="84" t="s">
        <v>88</v>
      </c>
    </row>
    <row r="99" spans="62:76" x14ac:dyDescent="0.25">
      <c r="BJ99" s="85">
        <v>13</v>
      </c>
      <c r="BK99" s="85"/>
      <c r="BL99" s="85"/>
      <c r="BP99" s="84" t="s">
        <v>89</v>
      </c>
    </row>
    <row r="100" spans="62:76" x14ac:dyDescent="0.25">
      <c r="BJ100" s="85">
        <v>14</v>
      </c>
      <c r="BK100" s="85"/>
      <c r="BL100" s="85"/>
      <c r="BP100" s="84" t="s">
        <v>90</v>
      </c>
    </row>
    <row r="101" spans="62:76" x14ac:dyDescent="0.25">
      <c r="BJ101" s="85">
        <v>15</v>
      </c>
      <c r="BK101" s="85"/>
      <c r="BL101" s="85"/>
      <c r="BP101" s="84" t="s">
        <v>91</v>
      </c>
    </row>
    <row r="102" spans="62:76" x14ac:dyDescent="0.25">
      <c r="BJ102" s="85">
        <v>16</v>
      </c>
      <c r="BK102" s="85"/>
      <c r="BL102" s="85"/>
      <c r="BP102" s="84" t="s">
        <v>92</v>
      </c>
    </row>
    <row r="103" spans="62:76" x14ac:dyDescent="0.25">
      <c r="BJ103" s="85">
        <v>17</v>
      </c>
      <c r="BK103" s="85"/>
      <c r="BL103" s="85"/>
      <c r="BP103" s="84" t="s">
        <v>93</v>
      </c>
    </row>
    <row r="104" spans="62:76" x14ac:dyDescent="0.25">
      <c r="BJ104" s="85">
        <v>18</v>
      </c>
      <c r="BK104" s="85"/>
      <c r="BL104" s="85"/>
      <c r="BP104" s="84" t="s">
        <v>94</v>
      </c>
    </row>
    <row r="105" spans="62:76" ht="18.75" x14ac:dyDescent="0.25">
      <c r="BJ105" s="85">
        <v>19</v>
      </c>
      <c r="BK105" s="93"/>
      <c r="BL105" s="93"/>
      <c r="BM105" s="88"/>
      <c r="BN105" s="88"/>
      <c r="BO105" s="88"/>
      <c r="BP105" s="84" t="s">
        <v>95</v>
      </c>
      <c r="BU105" s="88"/>
      <c r="BV105" s="88"/>
      <c r="BW105" s="88"/>
      <c r="BX105" s="88"/>
    </row>
    <row r="106" spans="62:76" x14ac:dyDescent="0.25">
      <c r="BJ106" s="85">
        <v>20</v>
      </c>
      <c r="BK106" s="85"/>
      <c r="BL106" s="85"/>
    </row>
    <row r="107" spans="62:76" ht="15.75" x14ac:dyDescent="0.25">
      <c r="BJ107" s="85">
        <v>21</v>
      </c>
      <c r="BK107" s="94"/>
      <c r="BL107" s="94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</row>
    <row r="108" spans="62:76" ht="15.75" x14ac:dyDescent="0.25">
      <c r="BJ108" s="85">
        <v>22</v>
      </c>
      <c r="BK108" s="94"/>
      <c r="BL108" s="94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</row>
    <row r="109" spans="62:76" ht="15.75" x14ac:dyDescent="0.25">
      <c r="BJ109" s="85">
        <v>23</v>
      </c>
      <c r="BK109" s="94"/>
      <c r="BL109" s="94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</row>
    <row r="110" spans="62:76" ht="15.75" x14ac:dyDescent="0.25">
      <c r="BJ110" s="85">
        <v>24</v>
      </c>
      <c r="BK110" s="85"/>
      <c r="BL110" s="85"/>
      <c r="BM110" s="90"/>
    </row>
    <row r="111" spans="62:76" ht="18.75" x14ac:dyDescent="0.25">
      <c r="BJ111" s="85">
        <v>25</v>
      </c>
      <c r="BK111" s="93"/>
      <c r="BL111" s="93"/>
      <c r="BM111" s="90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</row>
    <row r="112" spans="62:76" ht="15.75" x14ac:dyDescent="0.25">
      <c r="BJ112" s="85">
        <v>26</v>
      </c>
      <c r="BK112" s="85"/>
      <c r="BL112" s="85"/>
      <c r="BM112" s="90"/>
    </row>
    <row r="113" spans="62:65" ht="15.75" x14ac:dyDescent="0.25">
      <c r="BJ113" s="85">
        <v>27</v>
      </c>
      <c r="BK113" s="85"/>
      <c r="BL113" s="85"/>
      <c r="BM113" s="90"/>
    </row>
    <row r="114" spans="62:65" ht="15.75" x14ac:dyDescent="0.25">
      <c r="BJ114" s="85">
        <v>28</v>
      </c>
      <c r="BK114" s="85"/>
      <c r="BL114" s="85"/>
      <c r="BM114" s="90"/>
    </row>
    <row r="115" spans="62:65" x14ac:dyDescent="0.25">
      <c r="BJ115" s="85">
        <v>29</v>
      </c>
      <c r="BK115" s="85"/>
      <c r="BL115" s="85"/>
    </row>
    <row r="116" spans="62:65" x14ac:dyDescent="0.25">
      <c r="BJ116" s="85">
        <v>30</v>
      </c>
      <c r="BK116" s="85"/>
      <c r="BL116" s="85"/>
    </row>
    <row r="117" spans="62:65" x14ac:dyDescent="0.25">
      <c r="BJ117" s="85">
        <v>31</v>
      </c>
      <c r="BK117" s="85"/>
      <c r="BL117" s="85"/>
    </row>
  </sheetData>
  <sheetProtection password="CC39" sheet="1" objects="1" scenarios="1" selectLockedCells="1"/>
  <mergeCells count="45">
    <mergeCell ref="R61:Z61"/>
    <mergeCell ref="AO61:AW61"/>
    <mergeCell ref="AS40:BA40"/>
    <mergeCell ref="O42:AW42"/>
    <mergeCell ref="C49:T49"/>
    <mergeCell ref="C53:T53"/>
    <mergeCell ref="L40:N40"/>
    <mergeCell ref="P40:R40"/>
    <mergeCell ref="AB40:AJ40"/>
    <mergeCell ref="V48:AI48"/>
    <mergeCell ref="V49:AI49"/>
    <mergeCell ref="AK53:AR53"/>
    <mergeCell ref="AK55:AR55"/>
    <mergeCell ref="C54:T54"/>
    <mergeCell ref="V54:AI54"/>
    <mergeCell ref="AT56:BE56"/>
    <mergeCell ref="B1:BF1"/>
    <mergeCell ref="O44:AW44"/>
    <mergeCell ref="C48:T48"/>
    <mergeCell ref="V53:AI53"/>
    <mergeCell ref="V55:AI55"/>
    <mergeCell ref="AK48:AR48"/>
    <mergeCell ref="AK49:AR49"/>
    <mergeCell ref="AT48:BE48"/>
    <mergeCell ref="AT49:BE49"/>
    <mergeCell ref="AT53:BE53"/>
    <mergeCell ref="AT55:BE55"/>
    <mergeCell ref="V50:AI50"/>
    <mergeCell ref="V51:AI51"/>
    <mergeCell ref="V52:AI52"/>
    <mergeCell ref="C55:T55"/>
    <mergeCell ref="C56:T56"/>
    <mergeCell ref="AK50:AR50"/>
    <mergeCell ref="AT50:BE50"/>
    <mergeCell ref="AK51:AR51"/>
    <mergeCell ref="AT51:BE51"/>
    <mergeCell ref="AK52:AR52"/>
    <mergeCell ref="AT52:BE52"/>
    <mergeCell ref="C50:T50"/>
    <mergeCell ref="C51:T51"/>
    <mergeCell ref="AK56:AR56"/>
    <mergeCell ref="V56:AI56"/>
    <mergeCell ref="C52:T52"/>
    <mergeCell ref="AK54:AR54"/>
    <mergeCell ref="AT54:BE54"/>
  </mergeCells>
  <conditionalFormatting sqref="G64">
    <cfRule type="cellIs" dxfId="8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IDENTIFICAÇÃO!$BX$87:$BX$88</xm:f>
          </x14:formula1>
          <xm:sqref>AO61:AW61</xm:sqref>
        </x14:dataValidation>
        <x14:dataValidation type="list" allowBlank="1" showInputMessage="1" showErrorMessage="1" xr:uid="{00000000-0002-0000-0100-000001000000}">
          <x14:formula1>
            <xm:f>IDENTIFICAÇÃO!$BW$87:$BW$88</xm:f>
          </x14:formula1>
          <xm:sqref>AS40:BA40</xm:sqref>
        </x14:dataValidation>
        <x14:dataValidation type="list" allowBlank="1" showInputMessage="1" showErrorMessage="1" xr:uid="{00000000-0002-0000-0100-000002000000}">
          <x14:formula1>
            <xm:f>IDENTIFICAÇÃO!$BL$87:$BL$97</xm:f>
          </x14:formula1>
          <xm:sqref>L40:N40 P40:R40</xm:sqref>
        </x14:dataValidation>
        <x14:dataValidation type="list" allowBlank="1" showInputMessage="1" showErrorMessage="1" xr:uid="{00000000-0002-0000-0100-000003000000}">
          <x14:formula1>
            <xm:f>IDENTIFICAÇÃO!$BM$87:$BM$93</xm:f>
          </x14:formula1>
          <xm:sqref>AB40:AJ40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70"/>
  <sheetViews>
    <sheetView showGridLines="0" showRowColHeaders="0" zoomScale="115" zoomScaleNormal="115" zoomScaleSheetLayoutView="100" workbookViewId="0">
      <selection activeCell="AX38" sqref="AX38:BE38"/>
    </sheetView>
  </sheetViews>
  <sheetFormatPr defaultRowHeight="15" x14ac:dyDescent="0.25"/>
  <cols>
    <col min="1" max="59" width="2.42578125" style="15" customWidth="1"/>
    <col min="60" max="16384" width="9.140625" style="15"/>
  </cols>
  <sheetData>
    <row r="1" spans="1:59" ht="18.75" customHeight="1" x14ac:dyDescent="0.25">
      <c r="A1" s="1"/>
      <c r="B1" s="143" t="s">
        <v>150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"/>
    </row>
    <row r="2" spans="1:59" ht="15" customHeight="1" x14ac:dyDescent="0.25">
      <c r="A2" s="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1"/>
    </row>
    <row r="3" spans="1:59" ht="15" customHeight="1" x14ac:dyDescent="0.25">
      <c r="A3" s="1"/>
      <c r="B3" s="83"/>
      <c r="C3" s="78" t="s">
        <v>152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1"/>
    </row>
    <row r="4" spans="1:59" ht="15" customHeight="1" x14ac:dyDescent="0.25">
      <c r="A4" s="1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1"/>
    </row>
    <row r="5" spans="1:59" ht="15" customHeight="1" x14ac:dyDescent="0.25">
      <c r="A5" s="1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1"/>
    </row>
    <row r="6" spans="1:59" ht="15" customHeight="1" x14ac:dyDescent="0.25">
      <c r="A6" s="1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1"/>
    </row>
    <row r="7" spans="1:59" ht="15" customHeight="1" x14ac:dyDescent="0.25">
      <c r="A7" s="1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1"/>
    </row>
    <row r="8" spans="1:59" ht="15" customHeight="1" x14ac:dyDescent="0.25">
      <c r="A8" s="1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1"/>
    </row>
    <row r="9" spans="1:59" ht="15" customHeight="1" x14ac:dyDescent="0.25">
      <c r="A9" s="1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1"/>
    </row>
    <row r="10" spans="1:59" ht="15" customHeight="1" x14ac:dyDescent="0.25">
      <c r="A10" s="1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1"/>
    </row>
    <row r="11" spans="1:59" ht="15" customHeight="1" x14ac:dyDescent="0.25">
      <c r="A11" s="1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1"/>
    </row>
    <row r="12" spans="1:59" ht="15" customHeight="1" x14ac:dyDescent="0.25">
      <c r="A12" s="1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1"/>
    </row>
    <row r="13" spans="1:59" ht="15" customHeight="1" x14ac:dyDescent="0.25">
      <c r="A13" s="1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1"/>
    </row>
    <row r="14" spans="1:59" ht="15" customHeight="1" x14ac:dyDescent="0.25">
      <c r="A14" s="1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1"/>
    </row>
    <row r="15" spans="1:59" ht="15" customHeight="1" x14ac:dyDescent="0.25">
      <c r="A15" s="1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1"/>
    </row>
    <row r="16" spans="1:59" ht="15" customHeight="1" x14ac:dyDescent="0.25">
      <c r="A16" s="1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1"/>
    </row>
    <row r="17" spans="1:59" ht="15" customHeight="1" x14ac:dyDescent="0.25">
      <c r="A17" s="1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1"/>
    </row>
    <row r="18" spans="1:59" ht="15" customHeight="1" x14ac:dyDescent="0.25">
      <c r="A18" s="1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1"/>
    </row>
    <row r="19" spans="1:59" ht="15" customHeight="1" x14ac:dyDescent="0.25">
      <c r="A19" s="1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1"/>
    </row>
    <row r="20" spans="1:59" ht="15" customHeight="1" x14ac:dyDescent="0.25">
      <c r="A20" s="1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1"/>
    </row>
    <row r="21" spans="1:59" ht="15" customHeight="1" x14ac:dyDescent="0.25">
      <c r="A21" s="1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1"/>
    </row>
    <row r="22" spans="1:59" ht="15" customHeight="1" x14ac:dyDescent="0.25">
      <c r="A22" s="1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1"/>
    </row>
    <row r="23" spans="1:59" ht="15" customHeight="1" x14ac:dyDescent="0.25">
      <c r="A23" s="1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1"/>
    </row>
    <row r="24" spans="1:59" ht="15" customHeight="1" x14ac:dyDescent="0.25">
      <c r="A24" s="1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1"/>
    </row>
    <row r="25" spans="1:59" ht="15" customHeight="1" x14ac:dyDescent="0.25">
      <c r="A25" s="1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1"/>
    </row>
    <row r="26" spans="1:59" ht="15" customHeight="1" x14ac:dyDescent="0.25">
      <c r="A26" s="1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1"/>
    </row>
    <row r="27" spans="1:59" ht="15" customHeight="1" x14ac:dyDescent="0.25">
      <c r="A27" s="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1"/>
    </row>
    <row r="28" spans="1:59" ht="15" customHeight="1" x14ac:dyDescent="0.25">
      <c r="A28" s="1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1"/>
    </row>
    <row r="29" spans="1:5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18.75" x14ac:dyDescent="0.25">
      <c r="A30" s="1"/>
      <c r="B30" s="139" t="s">
        <v>166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"/>
    </row>
    <row r="31" spans="1:59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38"/>
      <c r="BG31" s="1"/>
    </row>
    <row r="32" spans="1:59" x14ac:dyDescent="0.25">
      <c r="A32" s="14"/>
      <c r="B32" s="14"/>
      <c r="C32" s="140" t="s">
        <v>126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"/>
      <c r="AK32" s="141" t="s">
        <v>173</v>
      </c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"/>
      <c r="AX32" s="141" t="s">
        <v>153</v>
      </c>
      <c r="AY32" s="141"/>
      <c r="AZ32" s="141"/>
      <c r="BA32" s="141"/>
      <c r="BB32" s="141"/>
      <c r="BC32" s="141"/>
      <c r="BD32" s="141"/>
      <c r="BE32" s="141"/>
      <c r="BF32" s="1"/>
      <c r="BG32" s="1"/>
    </row>
    <row r="33" spans="1:62" x14ac:dyDescent="0.25">
      <c r="A33" s="14"/>
      <c r="B33" s="14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"/>
      <c r="AX33" s="134"/>
      <c r="AY33" s="134"/>
      <c r="AZ33" s="134"/>
      <c r="BA33" s="134"/>
      <c r="BB33" s="134"/>
      <c r="BC33" s="134"/>
      <c r="BD33" s="134"/>
      <c r="BE33" s="134"/>
      <c r="BF33" s="1"/>
      <c r="BG33" s="1"/>
    </row>
    <row r="34" spans="1:62" x14ac:dyDescent="0.25">
      <c r="A34" s="14"/>
      <c r="B34" s="14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"/>
      <c r="AX34" s="134"/>
      <c r="AY34" s="134"/>
      <c r="AZ34" s="134"/>
      <c r="BA34" s="134"/>
      <c r="BB34" s="134"/>
      <c r="BC34" s="134"/>
      <c r="BD34" s="134"/>
      <c r="BE34" s="134"/>
      <c r="BF34" s="1"/>
      <c r="BG34" s="1"/>
    </row>
    <row r="35" spans="1:62" x14ac:dyDescent="0.25">
      <c r="A35" s="14"/>
      <c r="B35" s="14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"/>
      <c r="AX35" s="134"/>
      <c r="AY35" s="134"/>
      <c r="AZ35" s="134"/>
      <c r="BA35" s="134"/>
      <c r="BB35" s="134"/>
      <c r="BC35" s="134"/>
      <c r="BD35" s="134"/>
      <c r="BE35" s="134"/>
      <c r="BF35" s="1"/>
      <c r="BG35" s="1"/>
    </row>
    <row r="36" spans="1:62" x14ac:dyDescent="0.25">
      <c r="A36" s="14"/>
      <c r="B36" s="14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"/>
      <c r="AX36" s="134"/>
      <c r="AY36" s="134"/>
      <c r="AZ36" s="134"/>
      <c r="BA36" s="134"/>
      <c r="BB36" s="134"/>
      <c r="BC36" s="134"/>
      <c r="BD36" s="134"/>
      <c r="BE36" s="134"/>
      <c r="BF36" s="1"/>
      <c r="BG36" s="1"/>
    </row>
    <row r="37" spans="1:62" x14ac:dyDescent="0.25">
      <c r="A37" s="14"/>
      <c r="B37" s="14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"/>
      <c r="AX37" s="134"/>
      <c r="AY37" s="134"/>
      <c r="AZ37" s="134"/>
      <c r="BA37" s="134"/>
      <c r="BB37" s="134"/>
      <c r="BC37" s="134"/>
      <c r="BD37" s="134"/>
      <c r="BE37" s="134"/>
      <c r="BF37" s="1"/>
      <c r="BG37" s="1"/>
    </row>
    <row r="38" spans="1:62" x14ac:dyDescent="0.25">
      <c r="A38" s="14"/>
      <c r="B38" s="14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"/>
      <c r="AX38" s="134"/>
      <c r="AY38" s="134"/>
      <c r="AZ38" s="134"/>
      <c r="BA38" s="134"/>
      <c r="BB38" s="134"/>
      <c r="BC38" s="134"/>
      <c r="BD38" s="134"/>
      <c r="BE38" s="134"/>
      <c r="BF38" s="1"/>
      <c r="BG38" s="1"/>
    </row>
    <row r="39" spans="1:62" x14ac:dyDescent="0.25">
      <c r="A39" s="14"/>
      <c r="B39" s="14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"/>
      <c r="AX39" s="134"/>
      <c r="AY39" s="134"/>
      <c r="AZ39" s="134"/>
      <c r="BA39" s="134"/>
      <c r="BB39" s="134"/>
      <c r="BC39" s="134"/>
      <c r="BD39" s="134"/>
      <c r="BE39" s="134"/>
      <c r="BF39" s="1"/>
      <c r="BG39" s="1"/>
    </row>
    <row r="40" spans="1:62" x14ac:dyDescent="0.25">
      <c r="A40" s="14"/>
      <c r="B40" s="1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"/>
      <c r="AX40" s="134"/>
      <c r="AY40" s="134"/>
      <c r="AZ40" s="134"/>
      <c r="BA40" s="134"/>
      <c r="BB40" s="134"/>
      <c r="BC40" s="134"/>
      <c r="BD40" s="134"/>
      <c r="BE40" s="134"/>
      <c r="BF40" s="1"/>
      <c r="BG40" s="1"/>
    </row>
    <row r="41" spans="1:62" x14ac:dyDescent="0.25">
      <c r="A41" s="14"/>
      <c r="B41" s="1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"/>
      <c r="AX41" s="134"/>
      <c r="AY41" s="134"/>
      <c r="AZ41" s="134"/>
      <c r="BA41" s="134"/>
      <c r="BB41" s="134"/>
      <c r="BC41" s="134"/>
      <c r="BD41" s="134"/>
      <c r="BE41" s="134"/>
      <c r="BF41" s="1"/>
      <c r="BG41" s="1"/>
      <c r="BJ41" s="110"/>
    </row>
    <row r="42" spans="1:62" x14ac:dyDescent="0.25">
      <c r="A42" s="14"/>
      <c r="B42" s="14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"/>
      <c r="AX42" s="134"/>
      <c r="AY42" s="134"/>
      <c r="AZ42" s="134"/>
      <c r="BA42" s="134"/>
      <c r="BB42" s="134"/>
      <c r="BC42" s="134"/>
      <c r="BD42" s="134"/>
      <c r="BE42" s="134"/>
      <c r="BF42" s="1"/>
      <c r="BG42" s="1"/>
    </row>
    <row r="43" spans="1:62" x14ac:dyDescent="0.25">
      <c r="A43" s="14"/>
      <c r="B43" s="14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"/>
      <c r="AX43" s="134"/>
      <c r="AY43" s="134"/>
      <c r="AZ43" s="134"/>
      <c r="BA43" s="134"/>
      <c r="BB43" s="134"/>
      <c r="BC43" s="134"/>
      <c r="BD43" s="134"/>
      <c r="BE43" s="134"/>
      <c r="BF43" s="1"/>
      <c r="BG43" s="1"/>
    </row>
    <row r="44" spans="1:62" x14ac:dyDescent="0.25">
      <c r="A44" s="14"/>
      <c r="B44" s="14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"/>
      <c r="AX44" s="134"/>
      <c r="AY44" s="134"/>
      <c r="AZ44" s="134"/>
      <c r="BA44" s="134"/>
      <c r="BB44" s="134"/>
      <c r="BC44" s="134"/>
      <c r="BD44" s="134"/>
      <c r="BE44" s="134"/>
      <c r="BF44" s="1"/>
      <c r="BG44" s="1"/>
    </row>
    <row r="45" spans="1:62" x14ac:dyDescent="0.25">
      <c r="A45" s="14"/>
      <c r="B45" s="14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"/>
      <c r="AX45" s="134"/>
      <c r="AY45" s="134"/>
      <c r="AZ45" s="134"/>
      <c r="BA45" s="134"/>
      <c r="BB45" s="134"/>
      <c r="BC45" s="134"/>
      <c r="BD45" s="134"/>
      <c r="BE45" s="134"/>
      <c r="BF45" s="1"/>
      <c r="BG45" s="1"/>
    </row>
    <row r="46" spans="1:62" x14ac:dyDescent="0.25">
      <c r="A46" s="14"/>
      <c r="B46" s="14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"/>
      <c r="AX46" s="134"/>
      <c r="AY46" s="134"/>
      <c r="AZ46" s="134"/>
      <c r="BA46" s="134"/>
      <c r="BB46" s="134"/>
      <c r="BC46" s="134"/>
      <c r="BD46" s="134"/>
      <c r="BE46" s="134"/>
      <c r="BF46" s="1"/>
      <c r="BG46" s="1"/>
    </row>
    <row r="47" spans="1:62" x14ac:dyDescent="0.25">
      <c r="A47" s="14"/>
      <c r="B47" s="14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"/>
      <c r="AX47" s="134"/>
      <c r="AY47" s="134"/>
      <c r="AZ47" s="134"/>
      <c r="BA47" s="134"/>
      <c r="BB47" s="134"/>
      <c r="BC47" s="134"/>
      <c r="BD47" s="134"/>
      <c r="BE47" s="134"/>
      <c r="BF47" s="1"/>
      <c r="BG47" s="1"/>
    </row>
    <row r="48" spans="1:62" x14ac:dyDescent="0.25">
      <c r="A48" s="14"/>
      <c r="B48" s="14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"/>
      <c r="AX48" s="134"/>
      <c r="AY48" s="134"/>
      <c r="AZ48" s="134"/>
      <c r="BA48" s="134"/>
      <c r="BB48" s="134"/>
      <c r="BC48" s="134"/>
      <c r="BD48" s="134"/>
      <c r="BE48" s="134"/>
      <c r="BF48" s="1"/>
      <c r="BG48" s="1"/>
    </row>
    <row r="49" spans="1:59" x14ac:dyDescent="0.25">
      <c r="A49" s="14"/>
      <c r="B49" s="14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"/>
      <c r="AX49" s="134"/>
      <c r="AY49" s="134"/>
      <c r="AZ49" s="134"/>
      <c r="BA49" s="134"/>
      <c r="BB49" s="134"/>
      <c r="BC49" s="134"/>
      <c r="BD49" s="134"/>
      <c r="BE49" s="134"/>
      <c r="BF49" s="1"/>
      <c r="BG49" s="1"/>
    </row>
    <row r="50" spans="1:59" x14ac:dyDescent="0.25">
      <c r="A50" s="14"/>
      <c r="B50" s="14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"/>
      <c r="AX50" s="134"/>
      <c r="AY50" s="134"/>
      <c r="AZ50" s="134"/>
      <c r="BA50" s="134"/>
      <c r="BB50" s="134"/>
      <c r="BC50" s="134"/>
      <c r="BD50" s="134"/>
      <c r="BE50" s="134"/>
      <c r="BF50" s="1"/>
      <c r="BG50" s="1"/>
    </row>
    <row r="51" spans="1:59" x14ac:dyDescent="0.25">
      <c r="A51" s="14"/>
      <c r="B51" s="14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"/>
      <c r="AX51" s="134"/>
      <c r="AY51" s="134"/>
      <c r="AZ51" s="134"/>
      <c r="BA51" s="134"/>
      <c r="BB51" s="134"/>
      <c r="BC51" s="134"/>
      <c r="BD51" s="134"/>
      <c r="BE51" s="134"/>
      <c r="BF51" s="1"/>
      <c r="BG51" s="1"/>
    </row>
    <row r="52" spans="1:59" x14ac:dyDescent="0.25">
      <c r="A52" s="14"/>
      <c r="B52" s="14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"/>
      <c r="AX52" s="134"/>
      <c r="AY52" s="134"/>
      <c r="AZ52" s="134"/>
      <c r="BA52" s="134"/>
      <c r="BB52" s="134"/>
      <c r="BC52" s="134"/>
      <c r="BD52" s="134"/>
      <c r="BE52" s="134"/>
      <c r="BF52" s="1"/>
      <c r="BG52" s="1"/>
    </row>
    <row r="53" spans="1:59" x14ac:dyDescent="0.25">
      <c r="A53" s="14"/>
      <c r="B53" s="14"/>
      <c r="C53" s="14"/>
      <c r="D53" s="14"/>
      <c r="E53" s="14"/>
      <c r="F53" s="14"/>
      <c r="G53" s="14"/>
      <c r="H53" s="79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"/>
      <c r="BG53" s="1"/>
    </row>
    <row r="54" spans="1:59" x14ac:dyDescent="0.25">
      <c r="A54" s="14"/>
      <c r="B54" s="14"/>
      <c r="C54" s="14"/>
      <c r="D54" s="14"/>
      <c r="E54" s="14"/>
      <c r="F54" s="14"/>
      <c r="G54" s="14"/>
      <c r="H54" s="79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"/>
      <c r="BG54" s="1"/>
    </row>
    <row r="55" spans="1:59" x14ac:dyDescent="0.25">
      <c r="A55" s="14"/>
      <c r="B55" s="14"/>
      <c r="C55" s="14"/>
      <c r="D55" s="14"/>
      <c r="E55" s="14"/>
      <c r="F55" s="14"/>
      <c r="G55" s="14"/>
      <c r="H55" s="79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"/>
      <c r="BG55" s="1"/>
    </row>
    <row r="56" spans="1:59" x14ac:dyDescent="0.25">
      <c r="A56" s="14"/>
      <c r="B56" s="14"/>
      <c r="C56" s="14"/>
      <c r="D56" s="14"/>
      <c r="E56" s="14"/>
      <c r="F56" s="14"/>
      <c r="G56" s="14"/>
      <c r="H56" s="79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"/>
      <c r="BG56" s="1"/>
    </row>
    <row r="57" spans="1:59" x14ac:dyDescent="0.25">
      <c r="A57" s="14"/>
      <c r="B57" s="14"/>
      <c r="C57" s="14"/>
      <c r="D57" s="14"/>
      <c r="E57" s="14"/>
      <c r="F57" s="14"/>
      <c r="G57" s="14"/>
      <c r="H57" s="79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"/>
      <c r="BG57" s="1"/>
    </row>
    <row r="58" spans="1:59" x14ac:dyDescent="0.25">
      <c r="A58" s="14"/>
      <c r="B58" s="14"/>
      <c r="C58" s="14"/>
      <c r="D58" s="14"/>
      <c r="E58" s="14"/>
      <c r="F58" s="14"/>
      <c r="G58" s="14"/>
      <c r="H58" s="7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"/>
      <c r="BG58" s="1"/>
    </row>
    <row r="59" spans="1:59" x14ac:dyDescent="0.25">
      <c r="A59" s="14"/>
      <c r="B59" s="14"/>
      <c r="C59" s="14"/>
      <c r="D59" s="14"/>
      <c r="E59" s="14"/>
      <c r="F59" s="14"/>
      <c r="G59" s="14"/>
      <c r="H59" s="79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"/>
      <c r="BG59" s="1"/>
    </row>
    <row r="60" spans="1:59" x14ac:dyDescent="0.25">
      <c r="A60" s="14"/>
      <c r="B60" s="14"/>
      <c r="C60" s="14"/>
      <c r="D60" s="14"/>
      <c r="E60" s="14"/>
      <c r="F60" s="14"/>
      <c r="G60" s="14"/>
      <c r="H60" s="79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"/>
      <c r="BG60" s="1"/>
    </row>
    <row r="61" spans="1:59" x14ac:dyDescent="0.25">
      <c r="A61" s="14"/>
      <c r="B61" s="14"/>
      <c r="C61" s="14"/>
      <c r="D61" s="14"/>
      <c r="E61" s="14"/>
      <c r="F61" s="14"/>
      <c r="G61" s="14"/>
      <c r="H61" s="79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"/>
      <c r="BG61" s="1"/>
    </row>
    <row r="62" spans="1:59" x14ac:dyDescent="0.25">
      <c r="A62" s="14"/>
      <c r="B62" s="14"/>
      <c r="C62" s="14"/>
      <c r="D62" s="14"/>
      <c r="E62" s="14"/>
      <c r="F62" s="14"/>
      <c r="G62" s="14"/>
      <c r="H62" s="79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"/>
      <c r="BG62" s="1"/>
    </row>
    <row r="63" spans="1:59" x14ac:dyDescent="0.25">
      <c r="A63" s="14"/>
      <c r="B63" s="14"/>
      <c r="C63" s="14"/>
      <c r="D63" s="14"/>
      <c r="E63" s="14"/>
      <c r="F63" s="14"/>
      <c r="G63" s="14"/>
      <c r="H63" s="7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"/>
      <c r="BG63" s="1"/>
    </row>
    <row r="64" spans="1:59" x14ac:dyDescent="0.25">
      <c r="A64" s="14"/>
      <c r="B64" s="14"/>
      <c r="C64" s="14"/>
      <c r="D64" s="14"/>
      <c r="E64" s="14"/>
      <c r="F64" s="14"/>
      <c r="G64" s="14"/>
      <c r="H64" s="79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"/>
      <c r="BG64" s="1"/>
    </row>
    <row r="65" spans="1:59" x14ac:dyDescent="0.25">
      <c r="A65" s="14"/>
      <c r="B65" s="14"/>
      <c r="C65" s="14"/>
      <c r="D65" s="14"/>
      <c r="E65" s="14"/>
      <c r="F65" s="14"/>
      <c r="G65" s="14"/>
      <c r="H65" s="79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"/>
      <c r="BG65" s="1"/>
    </row>
    <row r="66" spans="1:59" x14ac:dyDescent="0.25">
      <c r="A66" s="14"/>
      <c r="B66" s="14"/>
      <c r="C66" s="14"/>
      <c r="D66" s="14"/>
      <c r="E66" s="14"/>
      <c r="F66" s="14"/>
      <c r="G66" s="14"/>
      <c r="H66" s="79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"/>
      <c r="BG66" s="1"/>
    </row>
    <row r="67" spans="1:59" x14ac:dyDescent="0.25">
      <c r="A67" s="14"/>
      <c r="B67" s="14"/>
      <c r="C67" s="14"/>
      <c r="D67" s="14"/>
      <c r="E67" s="14"/>
      <c r="F67" s="14"/>
      <c r="G67" s="14"/>
      <c r="H67" s="7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5">
      <c r="A69" s="1"/>
      <c r="B69" s="1"/>
      <c r="C69" s="7" t="s">
        <v>13</v>
      </c>
      <c r="D69" s="8"/>
      <c r="E69" s="7"/>
      <c r="F69" s="8"/>
      <c r="G69" s="8" t="str">
        <f>IF(IDENTIFICAÇÃO!N28,IDENTIFICAÇÃO!N30,"")</f>
        <v/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9" t="s">
        <v>109</v>
      </c>
      <c r="BF69" s="1"/>
      <c r="BG69" s="1"/>
    </row>
    <row r="70" spans="1:5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</sheetData>
  <sheetProtection algorithmName="SHA-512" hashValue="sodQafJWIRUgxyeDwvJzi0AfyAhQwq4nyXU4lBFgkUKyiNY0CgbjLORpPCuNfBvZHxUAZiugl0J2DJQYJWRCYQ==" saltValue="KWnGNXudNBH5a24vW113nA==" spinCount="100000" sheet="1" objects="1" scenarios="1" selectLockedCells="1"/>
  <mergeCells count="65">
    <mergeCell ref="B1:BF1"/>
    <mergeCell ref="B30:BF30"/>
    <mergeCell ref="AX33:BE33"/>
    <mergeCell ref="C32:AI32"/>
    <mergeCell ref="AK32:AV32"/>
    <mergeCell ref="AX32:BE32"/>
    <mergeCell ref="C33:AI33"/>
    <mergeCell ref="AK33:AV33"/>
    <mergeCell ref="C34:AI34"/>
    <mergeCell ref="AK34:AV34"/>
    <mergeCell ref="AX34:BE34"/>
    <mergeCell ref="C35:AI35"/>
    <mergeCell ref="AK35:AV35"/>
    <mergeCell ref="AX35:BE35"/>
    <mergeCell ref="C38:AI38"/>
    <mergeCell ref="AK38:AV38"/>
    <mergeCell ref="AX38:BE38"/>
    <mergeCell ref="C52:AI52"/>
    <mergeCell ref="AK52:AV52"/>
    <mergeCell ref="AX52:BE52"/>
    <mergeCell ref="C39:AI39"/>
    <mergeCell ref="AK39:AV39"/>
    <mergeCell ref="AX39:BE39"/>
    <mergeCell ref="C40:AI40"/>
    <mergeCell ref="AK40:AV40"/>
    <mergeCell ref="AX40:BE40"/>
    <mergeCell ref="C41:AI41"/>
    <mergeCell ref="AK41:AV41"/>
    <mergeCell ref="AX41:BE41"/>
    <mergeCell ref="C42:AI42"/>
    <mergeCell ref="AK36:AV36"/>
    <mergeCell ref="AX36:BE36"/>
    <mergeCell ref="C37:AI37"/>
    <mergeCell ref="AK37:AV37"/>
    <mergeCell ref="AX37:BE37"/>
    <mergeCell ref="C36:AI36"/>
    <mergeCell ref="AK42:AV42"/>
    <mergeCell ref="AX42:BE42"/>
    <mergeCell ref="C43:AI43"/>
    <mergeCell ref="AK43:AV43"/>
    <mergeCell ref="AX43:BE43"/>
    <mergeCell ref="C44:AI44"/>
    <mergeCell ref="AK44:AV44"/>
    <mergeCell ref="AX44:BE44"/>
    <mergeCell ref="C45:AI45"/>
    <mergeCell ref="AK45:AV45"/>
    <mergeCell ref="AX45:BE45"/>
    <mergeCell ref="C46:AI46"/>
    <mergeCell ref="AK46:AV46"/>
    <mergeCell ref="AX46:BE46"/>
    <mergeCell ref="C47:AI47"/>
    <mergeCell ref="AK47:AV47"/>
    <mergeCell ref="AX47:BE47"/>
    <mergeCell ref="C48:AI48"/>
    <mergeCell ref="AK48:AV48"/>
    <mergeCell ref="AX48:BE48"/>
    <mergeCell ref="C51:AI51"/>
    <mergeCell ref="AK51:AV51"/>
    <mergeCell ref="AX51:BE51"/>
    <mergeCell ref="C49:AI49"/>
    <mergeCell ref="AK49:AV49"/>
    <mergeCell ref="AX49:BE49"/>
    <mergeCell ref="C50:AI50"/>
    <mergeCell ref="AK50:AV50"/>
    <mergeCell ref="AX50:BE50"/>
  </mergeCells>
  <conditionalFormatting sqref="G69">
    <cfRule type="cellIs" dxfId="7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IDENTIFICAÇÃO!$BV$87:$BV$89</xm:f>
          </x14:formula1>
          <xm:sqref>AX33:BE52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71"/>
  <sheetViews>
    <sheetView showGridLines="0" showRowColHeaders="0" topLeftCell="A5" zoomScale="115" zoomScaleNormal="115" zoomScaleSheetLayoutView="100" workbookViewId="0">
      <selection activeCell="AN5" sqref="AN5:AS5"/>
    </sheetView>
  </sheetViews>
  <sheetFormatPr defaultRowHeight="15" x14ac:dyDescent="0.25"/>
  <cols>
    <col min="1" max="59" width="2.42578125" style="15" customWidth="1"/>
    <col min="60" max="16384" width="9.140625" style="15"/>
  </cols>
  <sheetData>
    <row r="1" spans="1:59" ht="18.75" customHeight="1" x14ac:dyDescent="0.25">
      <c r="A1" s="1"/>
      <c r="B1" s="143" t="s">
        <v>167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"/>
    </row>
    <row r="2" spans="1:59" ht="15" customHeight="1" x14ac:dyDescent="0.25">
      <c r="A2" s="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1"/>
    </row>
    <row r="3" spans="1:59" ht="15" customHeight="1" thickBot="1" x14ac:dyDescent="0.3">
      <c r="A3" s="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1"/>
    </row>
    <row r="4" spans="1:59" ht="15" customHeight="1" thickBot="1" x14ac:dyDescent="0.3">
      <c r="A4" s="1"/>
      <c r="B4" s="83"/>
      <c r="C4" s="10"/>
      <c r="D4" s="11" t="s">
        <v>132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/>
      <c r="AN4" s="184" t="s">
        <v>16</v>
      </c>
      <c r="AO4" s="184"/>
      <c r="AP4" s="184"/>
      <c r="AQ4" s="184"/>
      <c r="AR4" s="184"/>
      <c r="AS4" s="184"/>
      <c r="AT4" s="184" t="s">
        <v>17</v>
      </c>
      <c r="AU4" s="184"/>
      <c r="AV4" s="184"/>
      <c r="AW4" s="184" t="s">
        <v>18</v>
      </c>
      <c r="AX4" s="184"/>
      <c r="AY4" s="184"/>
      <c r="AZ4" s="184"/>
      <c r="BA4" s="184"/>
      <c r="BB4" s="184"/>
      <c r="BC4" s="184" t="s">
        <v>17</v>
      </c>
      <c r="BD4" s="184"/>
      <c r="BE4" s="185"/>
      <c r="BF4" s="83"/>
      <c r="BG4" s="1"/>
    </row>
    <row r="5" spans="1:59" ht="15" customHeight="1" x14ac:dyDescent="0.25">
      <c r="A5" s="1"/>
      <c r="B5" s="83"/>
      <c r="C5" s="186" t="s">
        <v>103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0" t="s">
        <v>127</v>
      </c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192"/>
      <c r="AO5" s="192"/>
      <c r="AP5" s="192"/>
      <c r="AQ5" s="192"/>
      <c r="AR5" s="192"/>
      <c r="AS5" s="192"/>
      <c r="AT5" s="161" t="str">
        <f>IF(AN5,AN5*100/$AW$13,"")</f>
        <v/>
      </c>
      <c r="AU5" s="162"/>
      <c r="AV5" s="163"/>
      <c r="AW5" s="203">
        <f>SUM(AN5:AS8)</f>
        <v>0</v>
      </c>
      <c r="AX5" s="204"/>
      <c r="AY5" s="204"/>
      <c r="AZ5" s="204"/>
      <c r="BA5" s="204"/>
      <c r="BB5" s="205"/>
      <c r="BC5" s="209" t="str">
        <f>IF(AW5,AW5*100/AW13,"")</f>
        <v/>
      </c>
      <c r="BD5" s="210"/>
      <c r="BE5" s="211"/>
      <c r="BF5" s="83"/>
      <c r="BG5" s="1"/>
    </row>
    <row r="6" spans="1:59" ht="15" customHeight="1" x14ac:dyDescent="0.25">
      <c r="A6" s="1"/>
      <c r="B6" s="83"/>
      <c r="C6" s="188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3" t="s">
        <v>136</v>
      </c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4"/>
      <c r="AN6" s="195"/>
      <c r="AO6" s="195"/>
      <c r="AP6" s="195"/>
      <c r="AQ6" s="195"/>
      <c r="AR6" s="195"/>
      <c r="AS6" s="195"/>
      <c r="AT6" s="196" t="str">
        <f t="shared" ref="AT6:AT12" si="0">IF(AN6,AN6*100/$AW$13,"")</f>
        <v/>
      </c>
      <c r="AU6" s="196"/>
      <c r="AV6" s="196"/>
      <c r="AW6" s="206"/>
      <c r="AX6" s="207"/>
      <c r="AY6" s="207"/>
      <c r="AZ6" s="207"/>
      <c r="BA6" s="207"/>
      <c r="BB6" s="208"/>
      <c r="BC6" s="212"/>
      <c r="BD6" s="213"/>
      <c r="BE6" s="214"/>
      <c r="BF6" s="83"/>
      <c r="BG6" s="1"/>
    </row>
    <row r="7" spans="1:59" ht="15" customHeight="1" x14ac:dyDescent="0.25">
      <c r="A7" s="1"/>
      <c r="B7" s="83"/>
      <c r="C7" s="188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93" t="s">
        <v>104</v>
      </c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4"/>
      <c r="AN7" s="195"/>
      <c r="AO7" s="195"/>
      <c r="AP7" s="195"/>
      <c r="AQ7" s="195"/>
      <c r="AR7" s="195"/>
      <c r="AS7" s="195"/>
      <c r="AT7" s="196" t="str">
        <f t="shared" si="0"/>
        <v/>
      </c>
      <c r="AU7" s="196"/>
      <c r="AV7" s="196"/>
      <c r="AW7" s="206"/>
      <c r="AX7" s="207"/>
      <c r="AY7" s="207"/>
      <c r="AZ7" s="207"/>
      <c r="BA7" s="207"/>
      <c r="BB7" s="208"/>
      <c r="BC7" s="212"/>
      <c r="BD7" s="213"/>
      <c r="BE7" s="214"/>
      <c r="BF7" s="83"/>
      <c r="BG7" s="1"/>
    </row>
    <row r="8" spans="1:59" ht="15" customHeight="1" thickBot="1" x14ac:dyDescent="0.3">
      <c r="A8" s="1"/>
      <c r="B8" s="83"/>
      <c r="C8" s="188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7" t="s">
        <v>128</v>
      </c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8"/>
      <c r="AN8" s="199"/>
      <c r="AO8" s="199"/>
      <c r="AP8" s="199"/>
      <c r="AQ8" s="199"/>
      <c r="AR8" s="199"/>
      <c r="AS8" s="199"/>
      <c r="AT8" s="200" t="str">
        <f t="shared" si="0"/>
        <v/>
      </c>
      <c r="AU8" s="201"/>
      <c r="AV8" s="202"/>
      <c r="AW8" s="206"/>
      <c r="AX8" s="207"/>
      <c r="AY8" s="207"/>
      <c r="AZ8" s="207"/>
      <c r="BA8" s="207"/>
      <c r="BB8" s="208"/>
      <c r="BC8" s="212"/>
      <c r="BD8" s="213"/>
      <c r="BE8" s="214"/>
      <c r="BF8" s="83"/>
      <c r="BG8" s="1"/>
    </row>
    <row r="9" spans="1:59" ht="15" customHeight="1" x14ac:dyDescent="0.25">
      <c r="A9" s="1"/>
      <c r="B9" s="83"/>
      <c r="C9" s="186" t="s">
        <v>19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56" t="s">
        <v>20</v>
      </c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7"/>
      <c r="AN9" s="158"/>
      <c r="AO9" s="159"/>
      <c r="AP9" s="159"/>
      <c r="AQ9" s="159"/>
      <c r="AR9" s="159"/>
      <c r="AS9" s="160"/>
      <c r="AT9" s="161" t="str">
        <f t="shared" si="0"/>
        <v/>
      </c>
      <c r="AU9" s="162"/>
      <c r="AV9" s="163"/>
      <c r="AW9" s="164">
        <f>SUM(AN9:AS10)</f>
        <v>0</v>
      </c>
      <c r="AX9" s="164"/>
      <c r="AY9" s="164"/>
      <c r="AZ9" s="164"/>
      <c r="BA9" s="164"/>
      <c r="BB9" s="164"/>
      <c r="BC9" s="144" t="str">
        <f>IF(AW9,AW9*100/AW13,"")</f>
        <v/>
      </c>
      <c r="BD9" s="144"/>
      <c r="BE9" s="145"/>
      <c r="BF9" s="83"/>
      <c r="BG9" s="1"/>
    </row>
    <row r="10" spans="1:59" ht="15" customHeight="1" thickBot="1" x14ac:dyDescent="0.3">
      <c r="A10" s="1"/>
      <c r="B10" s="83"/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148" t="s">
        <v>21</v>
      </c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9"/>
      <c r="AN10" s="150"/>
      <c r="AO10" s="151"/>
      <c r="AP10" s="151"/>
      <c r="AQ10" s="151"/>
      <c r="AR10" s="151"/>
      <c r="AS10" s="152"/>
      <c r="AT10" s="153" t="str">
        <f t="shared" si="0"/>
        <v/>
      </c>
      <c r="AU10" s="154"/>
      <c r="AV10" s="155"/>
      <c r="AW10" s="165"/>
      <c r="AX10" s="165"/>
      <c r="AY10" s="165"/>
      <c r="AZ10" s="165"/>
      <c r="BA10" s="165"/>
      <c r="BB10" s="165"/>
      <c r="BC10" s="146"/>
      <c r="BD10" s="146"/>
      <c r="BE10" s="147"/>
      <c r="BF10" s="83"/>
      <c r="BG10" s="1"/>
    </row>
    <row r="11" spans="1:59" ht="15" customHeight="1" thickBot="1" x14ac:dyDescent="0.3">
      <c r="A11" s="1"/>
      <c r="B11" s="83"/>
      <c r="C11" s="180" t="s">
        <v>22</v>
      </c>
      <c r="D11" s="181" t="s">
        <v>22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2" t="s">
        <v>129</v>
      </c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3"/>
      <c r="AN11" s="254"/>
      <c r="AO11" s="255"/>
      <c r="AP11" s="255"/>
      <c r="AQ11" s="255"/>
      <c r="AR11" s="255"/>
      <c r="AS11" s="256"/>
      <c r="AT11" s="174" t="str">
        <f t="shared" si="0"/>
        <v/>
      </c>
      <c r="AU11" s="175"/>
      <c r="AV11" s="176"/>
      <c r="AW11" s="177">
        <f>AN11</f>
        <v>0</v>
      </c>
      <c r="AX11" s="177"/>
      <c r="AY11" s="177"/>
      <c r="AZ11" s="177"/>
      <c r="BA11" s="177"/>
      <c r="BB11" s="177"/>
      <c r="BC11" s="178" t="str">
        <f>IF(AW11,AW11*100/AW13,"")</f>
        <v/>
      </c>
      <c r="BD11" s="178"/>
      <c r="BE11" s="179"/>
      <c r="BF11" s="83"/>
      <c r="BG11" s="1"/>
    </row>
    <row r="12" spans="1:59" ht="15" customHeight="1" thickBot="1" x14ac:dyDescent="0.3">
      <c r="A12" s="1"/>
      <c r="B12" s="83"/>
      <c r="C12" s="180" t="s">
        <v>23</v>
      </c>
      <c r="D12" s="181" t="s">
        <v>23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71" t="s">
        <v>164</v>
      </c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2"/>
      <c r="AN12" s="173"/>
      <c r="AO12" s="173"/>
      <c r="AP12" s="173"/>
      <c r="AQ12" s="173"/>
      <c r="AR12" s="173"/>
      <c r="AS12" s="173"/>
      <c r="AT12" s="174" t="str">
        <f t="shared" si="0"/>
        <v/>
      </c>
      <c r="AU12" s="175"/>
      <c r="AV12" s="176"/>
      <c r="AW12" s="177">
        <f>AN12</f>
        <v>0</v>
      </c>
      <c r="AX12" s="177"/>
      <c r="AY12" s="177"/>
      <c r="AZ12" s="177"/>
      <c r="BA12" s="177"/>
      <c r="BB12" s="177"/>
      <c r="BC12" s="178" t="str">
        <f>IF(AW12,AW12*100/AW13,"")</f>
        <v/>
      </c>
      <c r="BD12" s="178"/>
      <c r="BE12" s="179"/>
      <c r="BF12" s="83"/>
      <c r="BG12" s="1"/>
    </row>
    <row r="13" spans="1:59" ht="15" customHeight="1" thickBot="1" x14ac:dyDescent="0.3">
      <c r="A13" s="1"/>
      <c r="B13" s="83"/>
      <c r="C13" s="166" t="s">
        <v>134</v>
      </c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8"/>
      <c r="AW13" s="169">
        <f>SUM(AW5:BB12)</f>
        <v>0</v>
      </c>
      <c r="AX13" s="169"/>
      <c r="AY13" s="169"/>
      <c r="AZ13" s="169"/>
      <c r="BA13" s="169"/>
      <c r="BB13" s="170"/>
      <c r="BC13" s="1"/>
      <c r="BD13" s="1"/>
      <c r="BE13" s="1"/>
      <c r="BF13" s="83"/>
      <c r="BG13" s="1"/>
    </row>
    <row r="14" spans="1:59" ht="15" customHeight="1" x14ac:dyDescent="0.25">
      <c r="A14" s="1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1"/>
    </row>
    <row r="15" spans="1:59" ht="15" customHeight="1" thickBot="1" x14ac:dyDescent="0.3">
      <c r="A15" s="1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1"/>
    </row>
    <row r="16" spans="1:59" ht="15" customHeight="1" thickBot="1" x14ac:dyDescent="0.3">
      <c r="A16" s="1"/>
      <c r="B16" s="83"/>
      <c r="C16" s="80"/>
      <c r="D16" s="81" t="s">
        <v>133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247" t="s">
        <v>16</v>
      </c>
      <c r="AO16" s="248"/>
      <c r="AP16" s="248"/>
      <c r="AQ16" s="248"/>
      <c r="AR16" s="248"/>
      <c r="AS16" s="249"/>
      <c r="AT16" s="247" t="s">
        <v>17</v>
      </c>
      <c r="AU16" s="248"/>
      <c r="AV16" s="249"/>
      <c r="AW16" s="247" t="s">
        <v>18</v>
      </c>
      <c r="AX16" s="248"/>
      <c r="AY16" s="248"/>
      <c r="AZ16" s="248"/>
      <c r="BA16" s="248"/>
      <c r="BB16" s="249"/>
      <c r="BC16" s="247" t="s">
        <v>17</v>
      </c>
      <c r="BD16" s="248"/>
      <c r="BE16" s="257"/>
      <c r="BF16" s="83"/>
      <c r="BG16" s="1"/>
    </row>
    <row r="17" spans="1:59" ht="15" customHeight="1" x14ac:dyDescent="0.25">
      <c r="A17" s="1"/>
      <c r="B17" s="83"/>
      <c r="C17" s="231" t="s">
        <v>35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5" t="s">
        <v>130</v>
      </c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6"/>
      <c r="AN17" s="237"/>
      <c r="AO17" s="237"/>
      <c r="AP17" s="237"/>
      <c r="AQ17" s="237"/>
      <c r="AR17" s="237"/>
      <c r="AS17" s="237"/>
      <c r="AT17" s="217" t="str">
        <f>IF(AN17,AN17*100/$AW$26,"")</f>
        <v/>
      </c>
      <c r="AU17" s="217"/>
      <c r="AV17" s="217"/>
      <c r="AW17" s="243">
        <f>SUM(AN17:AS18)</f>
        <v>0</v>
      </c>
      <c r="AX17" s="243"/>
      <c r="AY17" s="243"/>
      <c r="AZ17" s="243"/>
      <c r="BA17" s="243"/>
      <c r="BB17" s="243"/>
      <c r="BC17" s="217" t="str">
        <f>IF(AW17,AW17*100/AW26,"")</f>
        <v/>
      </c>
      <c r="BD17" s="217"/>
      <c r="BE17" s="218"/>
      <c r="BF17" s="83"/>
      <c r="BG17" s="1"/>
    </row>
    <row r="18" spans="1:59" ht="15" customHeight="1" thickBot="1" x14ac:dyDescent="0.3">
      <c r="A18" s="1"/>
      <c r="B18" s="83"/>
      <c r="C18" s="245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0" t="s">
        <v>131</v>
      </c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1"/>
      <c r="AN18" s="242"/>
      <c r="AO18" s="242"/>
      <c r="AP18" s="242"/>
      <c r="AQ18" s="242"/>
      <c r="AR18" s="242"/>
      <c r="AS18" s="242"/>
      <c r="AT18" s="224" t="str">
        <f t="shared" ref="AT18:AT24" si="1">IF(AN18,AN18*100/$AW$26,"")</f>
        <v/>
      </c>
      <c r="AU18" s="224"/>
      <c r="AV18" s="224"/>
      <c r="AW18" s="244"/>
      <c r="AX18" s="244"/>
      <c r="AY18" s="244"/>
      <c r="AZ18" s="244"/>
      <c r="BA18" s="244"/>
      <c r="BB18" s="244"/>
      <c r="BC18" s="250"/>
      <c r="BD18" s="250"/>
      <c r="BE18" s="251"/>
      <c r="BF18" s="83"/>
      <c r="BG18" s="1"/>
    </row>
    <row r="19" spans="1:59" ht="15" customHeight="1" x14ac:dyDescent="0.25">
      <c r="A19" s="1"/>
      <c r="B19" s="83"/>
      <c r="C19" s="231" t="s">
        <v>24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5" t="s">
        <v>25</v>
      </c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6"/>
      <c r="AN19" s="237"/>
      <c r="AO19" s="237"/>
      <c r="AP19" s="237"/>
      <c r="AQ19" s="237"/>
      <c r="AR19" s="237"/>
      <c r="AS19" s="237"/>
      <c r="AT19" s="217" t="str">
        <f t="shared" si="1"/>
        <v/>
      </c>
      <c r="AU19" s="217"/>
      <c r="AV19" s="217"/>
      <c r="AW19" s="238">
        <f>SUM(AN19:AS20)</f>
        <v>0</v>
      </c>
      <c r="AX19" s="238"/>
      <c r="AY19" s="238"/>
      <c r="AZ19" s="238"/>
      <c r="BA19" s="238"/>
      <c r="BB19" s="238"/>
      <c r="BC19" s="217" t="str">
        <f>IF(AW19,AW19*100/AW26,"")</f>
        <v/>
      </c>
      <c r="BD19" s="217"/>
      <c r="BE19" s="218"/>
      <c r="BF19" s="83"/>
      <c r="BG19" s="1"/>
    </row>
    <row r="20" spans="1:59" ht="15" customHeight="1" thickBot="1" x14ac:dyDescent="0.3">
      <c r="A20" s="1"/>
      <c r="B20" s="83"/>
      <c r="C20" s="233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21" t="s">
        <v>26</v>
      </c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2"/>
      <c r="AN20" s="223"/>
      <c r="AO20" s="223"/>
      <c r="AP20" s="223"/>
      <c r="AQ20" s="223"/>
      <c r="AR20" s="223"/>
      <c r="AS20" s="223"/>
      <c r="AT20" s="224" t="str">
        <f t="shared" si="1"/>
        <v/>
      </c>
      <c r="AU20" s="224"/>
      <c r="AV20" s="224"/>
      <c r="AW20" s="239"/>
      <c r="AX20" s="239"/>
      <c r="AY20" s="239"/>
      <c r="AZ20" s="239"/>
      <c r="BA20" s="239"/>
      <c r="BB20" s="239"/>
      <c r="BC20" s="219"/>
      <c r="BD20" s="219"/>
      <c r="BE20" s="220"/>
      <c r="BF20" s="83"/>
      <c r="BG20" s="1"/>
    </row>
    <row r="21" spans="1:59" ht="15" customHeight="1" thickBot="1" x14ac:dyDescent="0.3">
      <c r="A21" s="1"/>
      <c r="B21" s="83"/>
      <c r="C21" s="225" t="s">
        <v>27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182" t="s">
        <v>36</v>
      </c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3"/>
      <c r="AN21" s="227"/>
      <c r="AO21" s="227"/>
      <c r="AP21" s="227"/>
      <c r="AQ21" s="227"/>
      <c r="AR21" s="227"/>
      <c r="AS21" s="227"/>
      <c r="AT21" s="217" t="str">
        <f t="shared" si="1"/>
        <v/>
      </c>
      <c r="AU21" s="217"/>
      <c r="AV21" s="217"/>
      <c r="AW21" s="228">
        <f>AN21</f>
        <v>0</v>
      </c>
      <c r="AX21" s="228"/>
      <c r="AY21" s="228"/>
      <c r="AZ21" s="228"/>
      <c r="BA21" s="228"/>
      <c r="BB21" s="228"/>
      <c r="BC21" s="229" t="str">
        <f>IF(AW21,AW21*100/$AW$26,"")</f>
        <v/>
      </c>
      <c r="BD21" s="229"/>
      <c r="BE21" s="230"/>
      <c r="BF21" s="83"/>
      <c r="BG21" s="1"/>
    </row>
    <row r="22" spans="1:59" ht="15" customHeight="1" thickBot="1" x14ac:dyDescent="0.3">
      <c r="A22" s="1"/>
      <c r="B22" s="83"/>
      <c r="C22" s="245" t="s">
        <v>28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197" t="s">
        <v>29</v>
      </c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8"/>
      <c r="AN22" s="252"/>
      <c r="AO22" s="252"/>
      <c r="AP22" s="252"/>
      <c r="AQ22" s="252"/>
      <c r="AR22" s="252"/>
      <c r="AS22" s="252"/>
      <c r="AT22" s="217" t="str">
        <f t="shared" si="1"/>
        <v/>
      </c>
      <c r="AU22" s="217"/>
      <c r="AV22" s="217"/>
      <c r="AW22" s="253">
        <f t="shared" ref="AW22:AW23" si="2">AN22</f>
        <v>0</v>
      </c>
      <c r="AX22" s="253"/>
      <c r="AY22" s="253"/>
      <c r="AZ22" s="253"/>
      <c r="BA22" s="253"/>
      <c r="BB22" s="253"/>
      <c r="BC22" s="229" t="str">
        <f t="shared" ref="BC22:BC24" si="3">IF(AW22,AW22*100/$AW$26,"")</f>
        <v/>
      </c>
      <c r="BD22" s="229"/>
      <c r="BE22" s="230"/>
      <c r="BF22" s="83"/>
      <c r="BG22" s="1"/>
    </row>
    <row r="23" spans="1:59" ht="15" customHeight="1" thickBot="1" x14ac:dyDescent="0.3">
      <c r="A23" s="1"/>
      <c r="B23" s="83"/>
      <c r="C23" s="225" t="s">
        <v>30</v>
      </c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182" t="s">
        <v>31</v>
      </c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3"/>
      <c r="AN23" s="227"/>
      <c r="AO23" s="227"/>
      <c r="AP23" s="227"/>
      <c r="AQ23" s="227"/>
      <c r="AR23" s="227"/>
      <c r="AS23" s="227"/>
      <c r="AT23" s="217" t="str">
        <f t="shared" si="1"/>
        <v/>
      </c>
      <c r="AU23" s="217"/>
      <c r="AV23" s="217"/>
      <c r="AW23" s="228">
        <f t="shared" si="2"/>
        <v>0</v>
      </c>
      <c r="AX23" s="228"/>
      <c r="AY23" s="228"/>
      <c r="AZ23" s="228"/>
      <c r="BA23" s="228"/>
      <c r="BB23" s="228"/>
      <c r="BC23" s="229" t="str">
        <f t="shared" si="3"/>
        <v/>
      </c>
      <c r="BD23" s="229"/>
      <c r="BE23" s="230"/>
      <c r="BF23" s="83"/>
      <c r="BG23" s="1"/>
    </row>
    <row r="24" spans="1:59" ht="15" customHeight="1" thickBot="1" x14ac:dyDescent="0.3">
      <c r="A24" s="1"/>
      <c r="B24" s="83"/>
      <c r="C24" s="225" t="s">
        <v>110</v>
      </c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82" t="s">
        <v>32</v>
      </c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3"/>
      <c r="AN24" s="227"/>
      <c r="AO24" s="227"/>
      <c r="AP24" s="227"/>
      <c r="AQ24" s="227"/>
      <c r="AR24" s="227"/>
      <c r="AS24" s="227"/>
      <c r="AT24" s="229" t="str">
        <f t="shared" si="1"/>
        <v/>
      </c>
      <c r="AU24" s="229"/>
      <c r="AV24" s="229"/>
      <c r="AW24" s="260">
        <f>SUM(AN24:AS24)</f>
        <v>0</v>
      </c>
      <c r="AX24" s="260"/>
      <c r="AY24" s="260"/>
      <c r="AZ24" s="260"/>
      <c r="BA24" s="260"/>
      <c r="BB24" s="260"/>
      <c r="BC24" s="229" t="str">
        <f t="shared" si="3"/>
        <v/>
      </c>
      <c r="BD24" s="229"/>
      <c r="BE24" s="230"/>
      <c r="BF24" s="83"/>
      <c r="BG24" s="1"/>
    </row>
    <row r="25" spans="1:59" ht="15" customHeight="1" thickBot="1" x14ac:dyDescent="0.3">
      <c r="A25" s="1"/>
      <c r="B25" s="83"/>
      <c r="C25" s="225" t="s">
        <v>168</v>
      </c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82" t="s">
        <v>169</v>
      </c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3"/>
      <c r="AN25" s="227"/>
      <c r="AO25" s="227"/>
      <c r="AP25" s="227"/>
      <c r="AQ25" s="227"/>
      <c r="AR25" s="227"/>
      <c r="AS25" s="227"/>
      <c r="AT25" s="229" t="str">
        <f>IF(AN25,AN25*100/$AW$26,"")</f>
        <v/>
      </c>
      <c r="AU25" s="229"/>
      <c r="AV25" s="229"/>
      <c r="AW25" s="260">
        <f>SUM(AN25:AS25)</f>
        <v>0</v>
      </c>
      <c r="AX25" s="260"/>
      <c r="AY25" s="260"/>
      <c r="AZ25" s="260"/>
      <c r="BA25" s="260"/>
      <c r="BB25" s="260"/>
      <c r="BC25" s="229" t="str">
        <f>IF(AW25,AW25*100/AW26,"")</f>
        <v/>
      </c>
      <c r="BD25" s="229"/>
      <c r="BE25" s="230"/>
      <c r="BF25" s="83"/>
      <c r="BG25" s="1"/>
    </row>
    <row r="26" spans="1:59" ht="15" customHeight="1" thickBot="1" x14ac:dyDescent="0.3">
      <c r="A26" s="1"/>
      <c r="B26" s="83"/>
      <c r="C26" s="261" t="s">
        <v>135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3"/>
      <c r="AW26" s="264">
        <f>SUM(AW17:BB25)</f>
        <v>0</v>
      </c>
      <c r="AX26" s="264"/>
      <c r="AY26" s="264"/>
      <c r="AZ26" s="264"/>
      <c r="BA26" s="264"/>
      <c r="BB26" s="265"/>
      <c r="BC26" s="1"/>
      <c r="BD26" s="1"/>
      <c r="BE26" s="1"/>
      <c r="BF26" s="83"/>
      <c r="BG26" s="1"/>
    </row>
    <row r="27" spans="1:59" ht="15" customHeight="1" x14ac:dyDescent="0.25">
      <c r="A27" s="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1"/>
    </row>
    <row r="28" spans="1:59" ht="15" customHeight="1" x14ac:dyDescent="0.25">
      <c r="A28" s="1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1"/>
    </row>
    <row r="29" spans="1:59" ht="18.75" customHeight="1" x14ac:dyDescent="0.25">
      <c r="A29" s="1"/>
      <c r="B29" s="143" t="s">
        <v>165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"/>
    </row>
    <row r="30" spans="1:5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x14ac:dyDescent="0.25">
      <c r="A31" s="1"/>
      <c r="B31" s="1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"/>
      <c r="BG31" s="1"/>
    </row>
    <row r="32" spans="1:5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x14ac:dyDescent="0.25">
      <c r="A33" s="1"/>
      <c r="B33" s="1"/>
      <c r="C33" s="1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x14ac:dyDescent="0.25">
      <c r="A34" s="1"/>
      <c r="B34" s="1"/>
      <c r="C34" s="1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x14ac:dyDescent="0.25">
      <c r="A36" s="1"/>
      <c r="B36" s="1"/>
      <c r="C36" s="1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x14ac:dyDescent="0.25">
      <c r="A37" s="1"/>
      <c r="B37" s="1"/>
      <c r="C37" s="1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ht="15" customHeight="1" x14ac:dyDescent="0.25">
      <c r="A42" s="1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1"/>
    </row>
    <row r="43" spans="1:59" ht="18.75" customHeight="1" x14ac:dyDescent="0.25">
      <c r="A43" s="4"/>
      <c r="B43" s="143" t="s">
        <v>105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"/>
    </row>
    <row r="44" spans="1:59" x14ac:dyDescent="0.25">
      <c r="A44" s="4"/>
      <c r="B44" s="4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4"/>
      <c r="BG44" s="1"/>
    </row>
    <row r="45" spans="1:59" ht="15.75" x14ac:dyDescent="0.25">
      <c r="A45" s="4"/>
      <c r="B45" s="4"/>
      <c r="C45" s="259" t="s">
        <v>175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259"/>
      <c r="BD45" s="259"/>
      <c r="BE45" s="259"/>
      <c r="BF45" s="4"/>
      <c r="BG45" s="1"/>
    </row>
    <row r="46" spans="1:59" ht="15.75" x14ac:dyDescent="0.25">
      <c r="A46" s="4"/>
      <c r="B46" s="4"/>
      <c r="C46" s="116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4"/>
      <c r="BG46" s="1"/>
    </row>
    <row r="47" spans="1:59" ht="15.75" x14ac:dyDescent="0.25">
      <c r="A47" s="4"/>
      <c r="B47" s="4"/>
      <c r="C47" s="259" t="s">
        <v>176</v>
      </c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4"/>
      <c r="BG47" s="1"/>
    </row>
    <row r="48" spans="1:59" ht="15.75" x14ac:dyDescent="0.25">
      <c r="A48" s="4"/>
      <c r="B48" s="4"/>
      <c r="C48" s="116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4"/>
      <c r="BG48" s="1"/>
    </row>
    <row r="49" spans="1:59" x14ac:dyDescent="0.25">
      <c r="A49" s="4"/>
      <c r="B49" s="4"/>
      <c r="C49" s="258" t="s">
        <v>178</v>
      </c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4"/>
      <c r="BG49" s="1"/>
    </row>
    <row r="50" spans="1:59" x14ac:dyDescent="0.25">
      <c r="A50" s="4"/>
      <c r="B50" s="4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4"/>
      <c r="BG50" s="1"/>
    </row>
    <row r="51" spans="1:59" ht="18.75" customHeight="1" x14ac:dyDescent="0.25">
      <c r="A51" s="4"/>
      <c r="B51" s="4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4"/>
      <c r="BG51" s="1"/>
    </row>
    <row r="52" spans="1:59" ht="15.75" x14ac:dyDescent="0.25">
      <c r="A52" s="4"/>
      <c r="B52" s="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4"/>
      <c r="BG52" s="1"/>
    </row>
    <row r="53" spans="1:59" x14ac:dyDescent="0.25">
      <c r="A53" s="4"/>
      <c r="B53" s="4"/>
      <c r="C53" s="258" t="s">
        <v>179</v>
      </c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  <c r="BF53" s="4"/>
      <c r="BG53" s="1"/>
    </row>
    <row r="54" spans="1:59" x14ac:dyDescent="0.25">
      <c r="A54" s="4"/>
      <c r="B54" s="4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4"/>
      <c r="BG54" s="1"/>
    </row>
    <row r="55" spans="1:59" ht="18" customHeight="1" x14ac:dyDescent="0.25">
      <c r="A55" s="4"/>
      <c r="B55" s="4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4"/>
      <c r="BG55" s="1"/>
    </row>
    <row r="56" spans="1:59" ht="15.75" x14ac:dyDescent="0.25">
      <c r="A56" s="4"/>
      <c r="B56" s="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4"/>
      <c r="BG56" s="1"/>
    </row>
    <row r="57" spans="1:59" x14ac:dyDescent="0.25">
      <c r="A57" s="4"/>
      <c r="B57" s="4"/>
      <c r="C57" s="258" t="s">
        <v>180</v>
      </c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4"/>
      <c r="BG57" s="1"/>
    </row>
    <row r="58" spans="1:59" x14ac:dyDescent="0.25">
      <c r="A58" s="4"/>
      <c r="B58" s="4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4"/>
      <c r="BG58" s="1"/>
    </row>
    <row r="59" spans="1:59" ht="18.75" customHeight="1" x14ac:dyDescent="0.25">
      <c r="A59" s="4"/>
      <c r="B59" s="4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4"/>
      <c r="BG59" s="1"/>
    </row>
    <row r="60" spans="1:59" ht="15.75" x14ac:dyDescent="0.25">
      <c r="A60" s="4"/>
      <c r="B60" s="4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4"/>
      <c r="BG60" s="1"/>
    </row>
    <row r="61" spans="1:59" x14ac:dyDescent="0.25">
      <c r="A61" s="4"/>
      <c r="B61" s="4"/>
      <c r="C61" s="258" t="s">
        <v>181</v>
      </c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4"/>
      <c r="BG61" s="1"/>
    </row>
    <row r="62" spans="1:59" x14ac:dyDescent="0.25">
      <c r="A62" s="4"/>
      <c r="B62" s="4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4"/>
      <c r="BG62" s="1"/>
    </row>
    <row r="63" spans="1:59" x14ac:dyDescent="0.25">
      <c r="A63" s="4"/>
      <c r="B63" s="4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4"/>
      <c r="BG63" s="1"/>
    </row>
    <row r="64" spans="1:59" ht="17.25" customHeight="1" x14ac:dyDescent="0.25">
      <c r="A64" s="4"/>
      <c r="B64" s="4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4"/>
      <c r="BG64" s="1"/>
    </row>
    <row r="65" spans="1:59" ht="15.75" x14ac:dyDescent="0.25">
      <c r="A65" s="4"/>
      <c r="B65" s="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4"/>
      <c r="BG65" s="1"/>
    </row>
    <row r="66" spans="1:59" x14ac:dyDescent="0.25">
      <c r="A66" s="4"/>
      <c r="B66" s="4"/>
      <c r="C66" s="258" t="s">
        <v>177</v>
      </c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4"/>
      <c r="BG66" s="1"/>
    </row>
    <row r="67" spans="1:59" x14ac:dyDescent="0.25">
      <c r="A67" s="4"/>
      <c r="B67" s="4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4"/>
      <c r="BG67" s="1"/>
    </row>
    <row r="68" spans="1:59" ht="17.25" customHeight="1" x14ac:dyDescent="0.25">
      <c r="A68" s="4"/>
      <c r="B68" s="4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4"/>
      <c r="BG68" s="1"/>
    </row>
    <row r="69" spans="1:59" ht="15.75" x14ac:dyDescent="0.25">
      <c r="A69" s="4"/>
      <c r="B69" s="4"/>
      <c r="C69" s="97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4"/>
      <c r="BG69" s="1"/>
    </row>
    <row r="70" spans="1:59" x14ac:dyDescent="0.25">
      <c r="A70" s="1"/>
      <c r="B70" s="1"/>
      <c r="C70" s="7" t="s">
        <v>13</v>
      </c>
      <c r="D70" s="8"/>
      <c r="E70" s="7"/>
      <c r="F70" s="8"/>
      <c r="G70" s="8" t="str">
        <f>IF(IDENTIFICAÇÃO!N28,IDENTIFICAÇÃO!N30,"")</f>
        <v/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9" t="s">
        <v>163</v>
      </c>
      <c r="BF70" s="1"/>
      <c r="BG70" s="1"/>
    </row>
    <row r="71" spans="1:5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</sheetData>
  <sheetProtection algorithmName="SHA-512" hashValue="z6fBLQm8mJnq/qMnoR0ZwmzShYVdMmR1CLmAQKEw2GaL5/Mfvs26c+fFMQ0p7sLtJXkdfBTqCcimB5Y9e7KgDA==" saltValue="V2B5Ud9keRSCgaYX4ppNNg==" spinCount="100000" sheet="1" selectLockedCells="1"/>
  <mergeCells count="106">
    <mergeCell ref="C53:BE55"/>
    <mergeCell ref="C57:BE59"/>
    <mergeCell ref="C61:BE64"/>
    <mergeCell ref="C66:BE68"/>
    <mergeCell ref="C47:BE47"/>
    <mergeCell ref="B43:BF43"/>
    <mergeCell ref="B29:BF29"/>
    <mergeCell ref="BC24:BE24"/>
    <mergeCell ref="C24:M24"/>
    <mergeCell ref="N24:AM24"/>
    <mergeCell ref="AN24:AS24"/>
    <mergeCell ref="AT24:AV24"/>
    <mergeCell ref="AW24:BB24"/>
    <mergeCell ref="C26:AV26"/>
    <mergeCell ref="AW26:BB26"/>
    <mergeCell ref="C45:BE45"/>
    <mergeCell ref="BC25:BE25"/>
    <mergeCell ref="C25:M25"/>
    <mergeCell ref="N25:AM25"/>
    <mergeCell ref="AN25:AS25"/>
    <mergeCell ref="AT25:AV25"/>
    <mergeCell ref="AW25:BB25"/>
    <mergeCell ref="C49:BE51"/>
    <mergeCell ref="BC22:BE22"/>
    <mergeCell ref="C23:M23"/>
    <mergeCell ref="N23:AM23"/>
    <mergeCell ref="AN23:AS23"/>
    <mergeCell ref="AT23:AV23"/>
    <mergeCell ref="AW23:BB23"/>
    <mergeCell ref="BC23:BE23"/>
    <mergeCell ref="C22:M22"/>
    <mergeCell ref="N22:AM22"/>
    <mergeCell ref="AN22:AS22"/>
    <mergeCell ref="AT22:AV22"/>
    <mergeCell ref="AW22:BB22"/>
    <mergeCell ref="AT17:AV17"/>
    <mergeCell ref="N18:AM18"/>
    <mergeCell ref="AN18:AS18"/>
    <mergeCell ref="AT18:AV18"/>
    <mergeCell ref="AW17:BB18"/>
    <mergeCell ref="C17:M18"/>
    <mergeCell ref="AN16:AS16"/>
    <mergeCell ref="AT16:AV16"/>
    <mergeCell ref="BC17:BE18"/>
    <mergeCell ref="N17:AM17"/>
    <mergeCell ref="AN17:AS17"/>
    <mergeCell ref="AW16:BB16"/>
    <mergeCell ref="BC16:BE16"/>
    <mergeCell ref="BC19:BE20"/>
    <mergeCell ref="N20:AM20"/>
    <mergeCell ref="AN20:AS20"/>
    <mergeCell ref="AT20:AV20"/>
    <mergeCell ref="C21:M21"/>
    <mergeCell ref="N21:AM21"/>
    <mergeCell ref="AN21:AS21"/>
    <mergeCell ref="AT21:AV21"/>
    <mergeCell ref="AW21:BB21"/>
    <mergeCell ref="BC21:BE21"/>
    <mergeCell ref="C19:M20"/>
    <mergeCell ref="N19:AM19"/>
    <mergeCell ref="AN19:AS19"/>
    <mergeCell ref="AT19:AV19"/>
    <mergeCell ref="AW19:BB20"/>
    <mergeCell ref="B1:BF1"/>
    <mergeCell ref="AN4:AS4"/>
    <mergeCell ref="AT4:AV4"/>
    <mergeCell ref="AW4:BB4"/>
    <mergeCell ref="BC4:BE4"/>
    <mergeCell ref="C5:M8"/>
    <mergeCell ref="N5:AM5"/>
    <mergeCell ref="AN5:AS5"/>
    <mergeCell ref="N6:AM6"/>
    <mergeCell ref="AN6:AS6"/>
    <mergeCell ref="AT6:AV6"/>
    <mergeCell ref="N7:AM7"/>
    <mergeCell ref="AN7:AS7"/>
    <mergeCell ref="AT7:AV7"/>
    <mergeCell ref="N8:AM8"/>
    <mergeCell ref="AN8:AS8"/>
    <mergeCell ref="AT8:AV8"/>
    <mergeCell ref="AT5:AV5"/>
    <mergeCell ref="AW5:BB8"/>
    <mergeCell ref="BC5:BE8"/>
    <mergeCell ref="BC9:BE10"/>
    <mergeCell ref="N10:AM10"/>
    <mergeCell ref="AN10:AS10"/>
    <mergeCell ref="AT10:AV10"/>
    <mergeCell ref="N9:AM9"/>
    <mergeCell ref="AN9:AS9"/>
    <mergeCell ref="AT9:AV9"/>
    <mergeCell ref="AW9:BB10"/>
    <mergeCell ref="C13:AV13"/>
    <mergeCell ref="AW13:BB13"/>
    <mergeCell ref="N12:AM12"/>
    <mergeCell ref="AN12:AS12"/>
    <mergeCell ref="AT12:AV12"/>
    <mergeCell ref="AW12:BB12"/>
    <mergeCell ref="BC12:BE12"/>
    <mergeCell ref="C11:M11"/>
    <mergeCell ref="N11:AM11"/>
    <mergeCell ref="C9:M10"/>
    <mergeCell ref="BC11:BE11"/>
    <mergeCell ref="C12:M12"/>
    <mergeCell ref="AN11:AS11"/>
    <mergeCell ref="AT11:AV11"/>
    <mergeCell ref="AW11:BB11"/>
  </mergeCells>
  <conditionalFormatting sqref="G70">
    <cfRule type="cellIs" dxfId="6" priority="9" operator="equal">
      <formula>0</formula>
    </cfRule>
  </conditionalFormatting>
  <conditionalFormatting sqref="AW9:BE12">
    <cfRule type="cellIs" dxfId="5" priority="8" operator="equal">
      <formula>0</formula>
    </cfRule>
  </conditionalFormatting>
  <conditionalFormatting sqref="AW13:BB13">
    <cfRule type="cellIs" dxfId="4" priority="7" operator="equal">
      <formula>0</formula>
    </cfRule>
  </conditionalFormatting>
  <conditionalFormatting sqref="AW5:AW8 BC5:BC8">
    <cfRule type="cellIs" dxfId="3" priority="6" operator="equal">
      <formula>0</formula>
    </cfRule>
  </conditionalFormatting>
  <conditionalFormatting sqref="AW17:BE24 AW26:BE26">
    <cfRule type="cellIs" dxfId="2" priority="5" operator="equal">
      <formula>0</formula>
    </cfRule>
  </conditionalFormatting>
  <conditionalFormatting sqref="N17:AM17">
    <cfRule type="cellIs" dxfId="1" priority="4" operator="equal">
      <formula>0</formula>
    </cfRule>
  </conditionalFormatting>
  <conditionalFormatting sqref="AW25:BE25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IDENTIFICAÇÃO</vt:lpstr>
      <vt:lpstr>CARACTERIZAÇÃO</vt:lpstr>
      <vt:lpstr>QUANTIFICAÇÃO</vt:lpstr>
      <vt:lpstr>EXECUÇÃO</vt:lpstr>
      <vt:lpstr>CARACTERIZAÇÃO!Área_de_Impressão</vt:lpstr>
      <vt:lpstr>EXECUÇÃO!Área_de_Impressão</vt:lpstr>
      <vt:lpstr>IDENTIFICAÇÃO!Área_de_Impressão</vt:lpstr>
      <vt:lpstr>QUANTIFICAÇÃO!Área_de_Impressão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2020-12-04T12:50:18Z</cp:lastPrinted>
  <dcterms:created xsi:type="dcterms:W3CDTF">2014-06-14T16:12:05Z</dcterms:created>
  <dcterms:modified xsi:type="dcterms:W3CDTF">2022-07-06T12:48:00Z</dcterms:modified>
</cp:coreProperties>
</file>