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PROVAS INTERNACIONAIS\"/>
    </mc:Choice>
  </mc:AlternateContent>
  <xr:revisionPtr revIDLastSave="0" documentId="13_ncr:1_{F4FF290C-84F1-4B82-B9D4-1729A542A576}" xr6:coauthVersionLast="36" xr6:coauthVersionMax="36" xr10:uidLastSave="{00000000-0000-0000-0000-000000000000}"/>
  <bookViews>
    <workbookView xWindow="-15" yWindow="-15" windowWidth="19440" windowHeight="12795" tabRatio="560" xr2:uid="{00000000-000D-0000-FFFF-FFFF00000000}"/>
  </bookViews>
  <sheets>
    <sheet name="IDENTIFICAÇÃO" sheetId="14" r:id="rId1"/>
    <sheet name="CARACTERIZAÇÃO" sheetId="15" r:id="rId2"/>
    <sheet name="QUANTIFICAÇÃO" sheetId="16" r:id="rId3"/>
    <sheet name="EXECUÇÃO" sheetId="17" r:id="rId4"/>
  </sheets>
  <definedNames>
    <definedName name="_xlnm.Print_Area" localSheetId="1">CARACTERIZAÇÃO!$A$1:$BG$67</definedName>
    <definedName name="_xlnm.Print_Area" localSheetId="3">EXECUÇÃO!$A$1:$BG$74</definedName>
    <definedName name="_xlnm.Print_Area" localSheetId="0">IDENTIFICAÇÃO!$A$1:$BG$75</definedName>
    <definedName name="_xlnm.Print_Area" localSheetId="2">QUANTIFICAÇÃO!$A$1:$BG$70</definedName>
  </definedNames>
  <calcPr calcId="191029"/>
</workbook>
</file>

<file path=xl/calcChain.xml><?xml version="1.0" encoding="utf-8"?>
<calcChain xmlns="http://schemas.openxmlformats.org/spreadsheetml/2006/main">
  <c r="AT7" i="17" l="1"/>
  <c r="AT8" i="17"/>
  <c r="AW15" i="17"/>
  <c r="AW29" i="17" l="1"/>
  <c r="AW28" i="17"/>
  <c r="AW26" i="17"/>
  <c r="AW23" i="17"/>
  <c r="AW30" i="17" l="1"/>
  <c r="AT29" i="17" s="1"/>
  <c r="G73" i="17"/>
  <c r="G69" i="16"/>
  <c r="G66" i="15"/>
  <c r="G72" i="14"/>
  <c r="AW14" i="17"/>
  <c r="AW13" i="17"/>
  <c r="AW12" i="17"/>
  <c r="AW10" i="17"/>
  <c r="AW6" i="17"/>
  <c r="BC29" i="17" l="1"/>
  <c r="AT27" i="17"/>
  <c r="AT28" i="17"/>
  <c r="BC28" i="17"/>
  <c r="AT25" i="17"/>
  <c r="AT26" i="17"/>
  <c r="BC26" i="17"/>
  <c r="AT23" i="17"/>
  <c r="AT24" i="17"/>
  <c r="BC23" i="17"/>
  <c r="AW17" i="17"/>
  <c r="AT16" i="17" l="1"/>
  <c r="AW33" i="17"/>
  <c r="AT14" i="17"/>
  <c r="BC15" i="17"/>
  <c r="AT15" i="17"/>
  <c r="BC14" i="17"/>
  <c r="BC13" i="17"/>
  <c r="AT12" i="17"/>
  <c r="AT13" i="17"/>
  <c r="BC12" i="17"/>
  <c r="AT10" i="17"/>
  <c r="AT11" i="17"/>
  <c r="BC10" i="17"/>
  <c r="AT6" i="17"/>
  <c r="AT9" i="17"/>
  <c r="BC6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4" authorId="0" shapeId="0" xr:uid="{24DD700B-D296-4969-9200-4EE0D54D8A50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4" authorId="0" shapeId="0" xr:uid="{98F9CF37-C58C-49E6-BB9A-5F0BE5D15FBD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B40" authorId="0" shapeId="0" xr:uid="{C9527833-3EFD-4D69-A389-5268F9655E08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sharedStrings.xml><?xml version="1.0" encoding="utf-8"?>
<sst xmlns="http://schemas.openxmlformats.org/spreadsheetml/2006/main" count="284" uniqueCount="186">
  <si>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</si>
  <si>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</si>
  <si>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</si>
  <si>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</si>
  <si>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</si>
  <si>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</si>
  <si>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</si>
  <si>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</si>
  <si>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</si>
  <si>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</si>
  <si>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</si>
  <si>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</si>
  <si>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</si>
  <si>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Entidade: </t>
  </si>
  <si>
    <t>Página 1</t>
  </si>
  <si>
    <t>Página 2</t>
  </si>
  <si>
    <t>PARCIAL €</t>
  </si>
  <si>
    <t>%</t>
  </si>
  <si>
    <t>TOTAL €</t>
  </si>
  <si>
    <t>Alojamento</t>
  </si>
  <si>
    <t>Alimentação</t>
  </si>
  <si>
    <t>Encargos administrativos</t>
  </si>
  <si>
    <t>Outras</t>
  </si>
  <si>
    <t>Autarquias</t>
  </si>
  <si>
    <t>Câmara Municipal</t>
  </si>
  <si>
    <t>Junta de Freguesia</t>
  </si>
  <si>
    <t>Outras entidades públicas</t>
  </si>
  <si>
    <t>Patrocínios</t>
  </si>
  <si>
    <t>Publicidade e contratos de prestação de serviços</t>
  </si>
  <si>
    <t>Donativos</t>
  </si>
  <si>
    <t>Donativos arrecadados</t>
  </si>
  <si>
    <t>Outras receitas próprias</t>
  </si>
  <si>
    <t xml:space="preserve">Modalidade: </t>
  </si>
  <si>
    <t xml:space="preserve">Época desportiva: </t>
  </si>
  <si>
    <t>Direção Regional do Desporto</t>
  </si>
  <si>
    <t>Verbas de outros departamentos do Governo Regional</t>
  </si>
  <si>
    <t xml:space="preserve">Nº de Identificação Segurança Social: </t>
  </si>
  <si>
    <t xml:space="preserve">Nº de Identificação Fiscal: </t>
  </si>
  <si>
    <t xml:space="preserve">Designação Social do Clube: 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</si>
  <si>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</si>
  <si>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</si>
  <si>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</si>
  <si>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</si>
  <si>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</si>
  <si>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>dia</t>
  </si>
  <si>
    <t>Mês</t>
  </si>
  <si>
    <t>ano</t>
  </si>
  <si>
    <t>Modalidade</t>
  </si>
  <si>
    <t>Andebol</t>
  </si>
  <si>
    <t>Basquetebol</t>
  </si>
  <si>
    <t>Futebol</t>
  </si>
  <si>
    <t>Futsal</t>
  </si>
  <si>
    <t>Hóquei em Patins</t>
  </si>
  <si>
    <t>Ténis de Mesa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</si>
  <si>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</si>
  <si>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</si>
  <si>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</si>
  <si>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</si>
  <si>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</si>
  <si>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</si>
  <si>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</si>
  <si>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</si>
  <si>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</si>
  <si>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</si>
  <si>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</si>
  <si>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</si>
  <si>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Ilha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</si>
  <si>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</si>
  <si>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</si>
  <si>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</si>
  <si>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</si>
  <si>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</si>
  <si>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</si>
  <si>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</si>
  <si>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</si>
  <si>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</si>
  <si>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Concelho</t>
  </si>
  <si>
    <t>Angra do Heroísmo</t>
  </si>
  <si>
    <t>Calheta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</si>
  <si>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</si>
  <si>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</si>
  <si>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</si>
  <si>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</si>
  <si>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</si>
  <si>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</si>
  <si>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</si>
  <si>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</si>
  <si>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</si>
  <si>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</si>
  <si>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</si>
  <si>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</si>
  <si>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</si>
  <si>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</si>
  <si>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</si>
  <si>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</si>
  <si>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 xml:space="preserve">Género: </t>
  </si>
  <si>
    <t>Género</t>
  </si>
  <si>
    <t>Feminino</t>
  </si>
  <si>
    <t>drd@azores.gov.pt</t>
  </si>
  <si>
    <t>IDENTIFICAÇÃO DO(S) RESPONSÁVEL(EIS) DO CLUBE</t>
  </si>
  <si>
    <t>B. Ident. / C. Cidadão:</t>
  </si>
  <si>
    <t>Dirigente (alternativo):</t>
  </si>
  <si>
    <t>DOCUMENTOS A ANEXAR</t>
  </si>
  <si>
    <t>IDENTIFICAÇÃO DO CLUBE</t>
  </si>
  <si>
    <t>Regime jurídico de apoio ao movimento associativo desportivo</t>
  </si>
  <si>
    <t>Voleibol</t>
  </si>
  <si>
    <t>Página 3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</si>
  <si>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</si>
  <si>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1ª Eliminatória</t>
  </si>
  <si>
    <t>2ª Eliminatória</t>
  </si>
  <si>
    <t>3ª Eliminatória</t>
  </si>
  <si>
    <t>4ª Eliminatória</t>
  </si>
  <si>
    <t>1/8 avos de Final</t>
  </si>
  <si>
    <t>1/16 avos de Final</t>
  </si>
  <si>
    <t>Final Four</t>
  </si>
  <si>
    <t>Fase Disputa</t>
  </si>
  <si>
    <t>Fase Única</t>
  </si>
  <si>
    <t>Duas Fases</t>
  </si>
  <si>
    <t>Três Fases</t>
  </si>
  <si>
    <t>1/4 avos de Final</t>
  </si>
  <si>
    <t>1/2 de Final</t>
  </si>
  <si>
    <t>Final</t>
  </si>
  <si>
    <t>Identificação de cada percurso</t>
  </si>
  <si>
    <t>Inscrição na prova</t>
  </si>
  <si>
    <t>Apoio para viagens</t>
  </si>
  <si>
    <t>Apoios Complementares</t>
  </si>
  <si>
    <t>DESPESAS</t>
  </si>
  <si>
    <t>RECEITAS</t>
  </si>
  <si>
    <t>TOTAL DAS DESPESAS</t>
  </si>
  <si>
    <t>TOTAL DAS RECEITAS</t>
  </si>
  <si>
    <t>RELATÓRIO DO PROGRAMA DE DESENVOLVIMENTO DESPORTIVO
PARTICIPAÇÃO EM COMPETIÇÕES INTERNACIONAIS</t>
  </si>
  <si>
    <t>1. Apreciação e análise ao programa de desenvolvimento desportivo</t>
  </si>
  <si>
    <t xml:space="preserve">Competição: </t>
  </si>
  <si>
    <t>Local de realização do jogo</t>
  </si>
  <si>
    <t>Data do Jogo</t>
  </si>
  <si>
    <t>Resultado</t>
  </si>
  <si>
    <t>Equipas</t>
  </si>
  <si>
    <t xml:space="preserve">Classificação obtida: </t>
  </si>
  <si>
    <t xml:space="preserve">Apurado para a fase seguinte: </t>
  </si>
  <si>
    <t>2. Grau de cumprimento dos objetivos inicialmente propostos e estratégia seguida</t>
  </si>
  <si>
    <t>1.1 Apreciação geral e análise conjuntural referindo as dificuldades surgidas</t>
  </si>
  <si>
    <t>2.1 Quantificação dos resultados obtidos considerando os objetivos de participação delineados</t>
  </si>
  <si>
    <t>Tipo de Transporte</t>
  </si>
  <si>
    <t>eliminatórias</t>
  </si>
  <si>
    <t>Meios de transporte</t>
  </si>
  <si>
    <t>Aéreo</t>
  </si>
  <si>
    <t xml:space="preserve">Masculino </t>
  </si>
  <si>
    <t>Marítimo</t>
  </si>
  <si>
    <t>Terrestre</t>
  </si>
  <si>
    <t>Apurado</t>
  </si>
  <si>
    <t xml:space="preserve">Sim </t>
  </si>
  <si>
    <t>Não</t>
  </si>
  <si>
    <t>Página 4</t>
  </si>
  <si>
    <t>5. Observações</t>
  </si>
  <si>
    <t>3. Indicação das viagens/percursos realizadas e datas de cada deslocação</t>
  </si>
  <si>
    <t>https://portal.azores.gov.pt/web/drd</t>
  </si>
  <si>
    <t>Data / Hora</t>
  </si>
  <si>
    <r>
      <rPr>
        <b/>
        <sz val="12"/>
        <rFont val="Calibri"/>
        <family val="2"/>
        <scheme val="minor"/>
      </rPr>
      <t xml:space="preserve">1 </t>
    </r>
    <r>
      <rPr>
        <sz val="12"/>
        <rFont val="Calibri"/>
        <family val="2"/>
        <scheme val="minor"/>
      </rPr>
      <t>- Cópia dos boletins dos jogos realizados pelo clube desportivo na condição de visitante;</t>
    </r>
  </si>
  <si>
    <r>
      <rPr>
        <b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- Cópia do mapa de resultados;</t>
    </r>
  </si>
  <si>
    <t>IDENTIFICAÇÃO DA ÉPOCA DESPORTIVA E COMPETIÇÃO</t>
  </si>
  <si>
    <t>1.2 Identificação do(s) jogos realizado(s), local(ais) e resultado(s)</t>
  </si>
  <si>
    <t>1.3 Indicação da classificação obtida e do resultado da eliminatória/fase disputada</t>
  </si>
  <si>
    <t>1.4 Quantificação da composição da comitiva deslocada</t>
  </si>
  <si>
    <t>Jogadores</t>
  </si>
  <si>
    <t>Treinador e Treinadores adjuntos</t>
  </si>
  <si>
    <t>Dirigentes</t>
  </si>
  <si>
    <t>Profissionais de saúde</t>
  </si>
  <si>
    <t>Outros</t>
  </si>
  <si>
    <t>4. Execução orçamental</t>
  </si>
  <si>
    <t>Majoração Apoios Complementares</t>
  </si>
  <si>
    <t>Valorização progressão na prova</t>
  </si>
  <si>
    <t>Subsídio social de mobilidade (reembolsos)</t>
  </si>
  <si>
    <t>Próprias (apenas afetas a esta  participação)</t>
  </si>
  <si>
    <t>Viagens aéreas (com valor máximo para residentes)</t>
  </si>
  <si>
    <t>Viagens aéreas (sem valor máximo para residentes)</t>
  </si>
  <si>
    <t>Viagens transporte público (exceto aéreos, táxis ou TVDE)</t>
  </si>
  <si>
    <t>Deslocações com a participação competitiva</t>
  </si>
  <si>
    <t>Estadas com a participação competitiva</t>
  </si>
  <si>
    <t>Outras despesas inerentes à deslocação</t>
  </si>
  <si>
    <t>SALDO DA PARTICIPAÇÃO</t>
  </si>
  <si>
    <r>
      <rPr>
        <b/>
        <sz val="12"/>
        <rFont val="Calibri"/>
        <family val="2"/>
        <scheme val="minor"/>
      </rPr>
      <t>3</t>
    </r>
    <r>
      <rPr>
        <sz val="12"/>
        <rFont val="Calibri"/>
        <family val="2"/>
        <scheme val="minor"/>
      </rPr>
      <t xml:space="preserve"> - Cópia de documentos comprovativos das despesas (fatura, recibo ou fatura-recibo) inerentes aos bilhetes de viagem por via aérea, emitido por uma transportadora aérea ou agência de viagens, descriminando os percursos em que vigore um valor máximo da despesa a suportar por residente;</t>
    </r>
  </si>
  <si>
    <t>4 - Cópia de documentos comprovativos das despesas inerentes aos bilhetes de viagem efetuada em transportes públicos, excetuando os aéreos, táxis e operadores de transporte individual e remunerado de passageiros com veículos descaracterizados a partir de plataforma eletrónica (TVDE), entre o aeroporto sediado em Portugal Continental e a localidade de realização da competição num país estrangeiro, caso não tenham sido apresentados no programa de desenvolvimento desportivo;</t>
  </si>
  <si>
    <r>
      <rPr>
        <b/>
        <sz val="12"/>
        <rFont val="Calibri"/>
        <family val="2"/>
        <scheme val="minor"/>
      </rPr>
      <t xml:space="preserve">5 </t>
    </r>
    <r>
      <rPr>
        <sz val="12"/>
        <rFont val="Calibri"/>
        <family val="2"/>
        <scheme val="minor"/>
      </rPr>
      <t>- Cópia de documentos comprovativos das despesas inerentes aos bilhetes de viagem efetuada em transportes públicos, excetuando os aéreos, táxis e operadores de TVDE, entre o aeroporto de destino mais próximo da localidade de realização da competição e essa localidade, desde que a distância seja superior a 50 quilómetros, caso não tenham sido apresentados no programa de desenvolvimento desportivo.</t>
    </r>
  </si>
  <si>
    <t>Decreto Legislativo Regional n.º 21/2009/A, de 2 de dezembro, 
na sua  redação atual, conjugado com a
Portaria n.º 72/2023 de 16 de agosto de 2023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</si>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</sst>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 ;\-#,##0.00\ "/>
    <numFmt numFmtId="165" formatCode="###\ ###\ ###\ ###\ ###"/>
    <numFmt numFmtId="166" formatCode="#,##0.00_ ;[Red]\-#,##0.0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color rgb="FF00009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  <font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Tahoma"/>
      <family val="2"/>
    </font>
    <font>
      <i/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1"/>
      <name val="Tahoma"/>
      <family val="2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.5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Dashed">
        <color theme="6" tint="-0.499984740745262"/>
      </top>
      <bottom/>
      <diagonal/>
    </border>
    <border>
      <left/>
      <right/>
      <top style="mediumDashed">
        <color theme="6" tint="-0.499984740745262"/>
      </top>
      <bottom/>
      <diagonal/>
    </border>
    <border>
      <left/>
      <right style="medium">
        <color theme="6" tint="-0.499984740745262"/>
      </right>
      <top style="mediumDashed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Dashed">
        <color theme="6" tint="-0.499984740745262"/>
      </bottom>
      <diagonal/>
    </border>
    <border>
      <left/>
      <right/>
      <top/>
      <bottom style="mediumDashed">
        <color theme="6" tint="-0.499984740745262"/>
      </bottom>
      <diagonal/>
    </border>
    <border>
      <left/>
      <right style="medium">
        <color theme="6" tint="-0.499984740745262"/>
      </right>
      <top/>
      <bottom style="mediumDashed">
        <color theme="6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Protection="1"/>
    <xf numFmtId="0" fontId="13" fillId="0" borderId="0" xfId="0" applyFont="1" applyFill="1" applyBorder="1" applyProtection="1"/>
    <xf numFmtId="0" fontId="13" fillId="0" borderId="0" xfId="0" applyFont="1" applyFill="1" applyProtection="1"/>
    <xf numFmtId="0" fontId="11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horizontal="right" vertical="center"/>
    </xf>
    <xf numFmtId="0" fontId="0" fillId="6" borderId="10" xfId="0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vertical="center"/>
    </xf>
    <xf numFmtId="0" fontId="0" fillId="6" borderId="11" xfId="0" applyFill="1" applyBorder="1" applyAlignment="1" applyProtection="1">
      <alignment vertical="center"/>
    </xf>
    <xf numFmtId="0" fontId="0" fillId="6" borderId="40" xfId="0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7" borderId="0" xfId="0" applyFill="1" applyAlignment="1" applyProtection="1">
      <alignment vertical="center"/>
    </xf>
    <xf numFmtId="0" fontId="16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6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4" fillId="7" borderId="0" xfId="0" applyFont="1" applyFill="1" applyBorder="1" applyAlignment="1" applyProtection="1">
      <alignment horizontal="center" vertical="center"/>
    </xf>
    <xf numFmtId="0" fontId="17" fillId="7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49" xfId="0" applyFont="1" applyFill="1" applyBorder="1" applyAlignment="1" applyProtection="1">
      <alignment vertical="center"/>
    </xf>
    <xf numFmtId="0" fontId="0" fillId="0" borderId="50" xfId="0" applyFont="1" applyFill="1" applyBorder="1" applyAlignment="1" applyProtection="1">
      <alignment vertical="center"/>
    </xf>
    <xf numFmtId="0" fontId="0" fillId="0" borderId="50" xfId="0" applyFill="1" applyBorder="1" applyAlignment="1" applyProtection="1">
      <alignment vertical="center"/>
    </xf>
    <xf numFmtId="0" fontId="0" fillId="0" borderId="51" xfId="0" applyFill="1" applyBorder="1" applyAlignment="1" applyProtection="1">
      <alignment vertical="center"/>
    </xf>
    <xf numFmtId="0" fontId="0" fillId="0" borderId="52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53" xfId="0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52" xfId="0" applyFont="1" applyFill="1" applyBorder="1" applyAlignment="1" applyProtection="1">
      <alignment vertical="center"/>
    </xf>
    <xf numFmtId="0" fontId="6" fillId="0" borderId="53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52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54" xfId="0" applyFill="1" applyBorder="1" applyAlignment="1" applyProtection="1">
      <alignment vertical="center"/>
    </xf>
    <xf numFmtId="0" fontId="0" fillId="0" borderId="55" xfId="0" applyFill="1" applyBorder="1" applyAlignment="1" applyProtection="1">
      <alignment vertical="center"/>
    </xf>
    <xf numFmtId="0" fontId="0" fillId="0" borderId="56" xfId="0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57" xfId="0" applyFill="1" applyBorder="1" applyAlignment="1" applyProtection="1">
      <alignment vertical="center"/>
    </xf>
    <xf numFmtId="0" fontId="0" fillId="0" borderId="58" xfId="0" applyFont="1" applyFill="1" applyBorder="1" applyAlignment="1" applyProtection="1">
      <alignment vertical="center"/>
    </xf>
    <xf numFmtId="0" fontId="0" fillId="0" borderId="59" xfId="0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center"/>
    </xf>
    <xf numFmtId="0" fontId="0" fillId="0" borderId="60" xfId="0" applyFill="1" applyBorder="1" applyAlignment="1" applyProtection="1">
      <alignment vertical="center"/>
    </xf>
    <xf numFmtId="0" fontId="0" fillId="0" borderId="61" xfId="0" applyFont="1" applyFill="1" applyBorder="1" applyAlignment="1" applyProtection="1">
      <alignment vertical="center"/>
    </xf>
    <xf numFmtId="0" fontId="0" fillId="0" borderId="62" xfId="0" applyFill="1" applyBorder="1" applyAlignment="1" applyProtection="1">
      <alignment vertical="center"/>
    </xf>
    <xf numFmtId="165" fontId="0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/>
    </xf>
    <xf numFmtId="0" fontId="18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 wrapText="1"/>
    </xf>
    <xf numFmtId="0" fontId="19" fillId="7" borderId="0" xfId="0" applyFont="1" applyFill="1" applyAlignment="1" applyProtection="1">
      <alignment vertical="center"/>
    </xf>
    <xf numFmtId="0" fontId="19" fillId="7" borderId="0" xfId="0" applyFont="1" applyFill="1" applyAlignment="1" applyProtection="1">
      <alignment horizontal="center" vertical="center"/>
    </xf>
    <xf numFmtId="0" fontId="20" fillId="7" borderId="0" xfId="0" applyFont="1" applyFill="1" applyAlignment="1" applyProtection="1">
      <alignment vertical="center"/>
    </xf>
    <xf numFmtId="0" fontId="21" fillId="7" borderId="0" xfId="0" applyFont="1" applyFill="1" applyAlignment="1" applyProtection="1">
      <alignment vertical="center"/>
    </xf>
    <xf numFmtId="0" fontId="22" fillId="7" borderId="0" xfId="0" applyFont="1" applyFill="1" applyAlignment="1" applyProtection="1">
      <alignment vertical="center"/>
    </xf>
    <xf numFmtId="0" fontId="23" fillId="7" borderId="0" xfId="0" applyFont="1" applyFill="1" applyAlignment="1" applyProtection="1">
      <alignment vertical="center"/>
    </xf>
    <xf numFmtId="0" fontId="23" fillId="7" borderId="0" xfId="0" applyFont="1" applyFill="1" applyBorder="1" applyAlignment="1" applyProtection="1">
      <alignment horizontal="center" vertical="center"/>
    </xf>
    <xf numFmtId="0" fontId="24" fillId="7" borderId="0" xfId="0" applyFont="1" applyFill="1" applyAlignment="1" applyProtection="1">
      <alignment horizontal="center" vertical="center"/>
    </xf>
    <xf numFmtId="0" fontId="22" fillId="7" borderId="0" xfId="0" applyFont="1" applyFill="1" applyAlignment="1" applyProtection="1">
      <alignment horizontal="center" vertical="center"/>
    </xf>
    <xf numFmtId="0" fontId="23" fillId="7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right" vertical="center"/>
    </xf>
    <xf numFmtId="0" fontId="26" fillId="0" borderId="0" xfId="0" applyFont="1" applyFill="1" applyProtection="1"/>
    <xf numFmtId="0" fontId="26" fillId="0" borderId="0" xfId="0" applyFont="1" applyFill="1" applyBorder="1" applyProtection="1"/>
    <xf numFmtId="0" fontId="17" fillId="0" borderId="0" xfId="0" applyFont="1" applyFill="1" applyAlignment="1" applyProtection="1">
      <alignment horizontal="center" vertical="center"/>
    </xf>
    <xf numFmtId="0" fontId="28" fillId="7" borderId="0" xfId="0" applyFont="1" applyFill="1" applyAlignment="1" applyProtection="1">
      <alignment vertical="center"/>
    </xf>
    <xf numFmtId="0" fontId="29" fillId="7" borderId="0" xfId="0" applyFont="1" applyFill="1" applyAlignment="1" applyProtection="1">
      <alignment vertical="center"/>
    </xf>
    <xf numFmtId="0" fontId="30" fillId="7" borderId="0" xfId="0" applyFont="1" applyFill="1" applyAlignment="1" applyProtection="1">
      <alignment vertical="center"/>
    </xf>
    <xf numFmtId="0" fontId="31" fillId="7" borderId="0" xfId="0" applyFont="1" applyFill="1" applyAlignment="1" applyProtection="1">
      <alignment vertical="center"/>
    </xf>
    <xf numFmtId="0" fontId="32" fillId="7" borderId="0" xfId="0" applyFont="1" applyFill="1" applyAlignment="1" applyProtection="1">
      <alignment vertical="center"/>
    </xf>
    <xf numFmtId="0" fontId="32" fillId="7" borderId="0" xfId="0" applyFont="1" applyFill="1" applyBorder="1" applyAlignment="1" applyProtection="1">
      <alignment horizontal="center" vertical="center"/>
    </xf>
    <xf numFmtId="0" fontId="33" fillId="7" borderId="0" xfId="0" applyFont="1" applyFill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0" fillId="7" borderId="0" xfId="0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horizontal="center" vertical="center"/>
    </xf>
    <xf numFmtId="0" fontId="26" fillId="0" borderId="0" xfId="0" applyFont="1" applyFill="1" applyBorder="1" applyAlignment="1" applyProtection="1">
      <alignment vertical="top" wrapText="1"/>
    </xf>
    <xf numFmtId="0" fontId="26" fillId="0" borderId="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vertical="top"/>
    </xf>
    <xf numFmtId="0" fontId="26" fillId="0" borderId="0" xfId="0" applyFont="1" applyFill="1" applyBorder="1" applyAlignment="1" applyProtection="1">
      <alignment horizontal="left" vertical="top" wrapText="1"/>
    </xf>
    <xf numFmtId="0" fontId="13" fillId="7" borderId="0" xfId="0" applyFont="1" applyFill="1" applyAlignment="1" applyProtection="1">
      <alignment vertical="center"/>
    </xf>
    <xf numFmtId="0" fontId="13" fillId="7" borderId="0" xfId="0" applyFont="1" applyFill="1" applyAlignment="1" applyProtection="1">
      <alignment horizontal="center" vertical="center"/>
    </xf>
    <xf numFmtId="0" fontId="34" fillId="7" borderId="0" xfId="0" applyFont="1" applyFill="1" applyAlignment="1" applyProtection="1">
      <alignment vertical="center"/>
    </xf>
    <xf numFmtId="0" fontId="34" fillId="7" borderId="0" xfId="0" applyFont="1" applyFill="1" applyAlignment="1" applyProtection="1">
      <alignment horizontal="center" vertical="center"/>
    </xf>
    <xf numFmtId="0" fontId="35" fillId="7" borderId="0" xfId="0" applyFont="1" applyFill="1" applyAlignment="1" applyProtection="1">
      <alignment vertical="center"/>
    </xf>
    <xf numFmtId="0" fontId="36" fillId="7" borderId="0" xfId="0" applyFont="1" applyFill="1" applyAlignment="1" applyProtection="1">
      <alignment vertical="center"/>
    </xf>
    <xf numFmtId="0" fontId="13" fillId="7" borderId="0" xfId="0" applyFont="1" applyFill="1" applyBorder="1" applyAlignment="1" applyProtection="1">
      <alignment vertical="center"/>
    </xf>
    <xf numFmtId="0" fontId="26" fillId="7" borderId="0" xfId="0" applyFont="1" applyFill="1" applyAlignment="1" applyProtection="1">
      <alignment vertical="center"/>
    </xf>
    <xf numFmtId="0" fontId="26" fillId="7" borderId="0" xfId="0" applyFont="1" applyFill="1" applyBorder="1" applyAlignment="1" applyProtection="1">
      <alignment horizontal="center" vertical="center"/>
    </xf>
    <xf numFmtId="0" fontId="37" fillId="7" borderId="0" xfId="0" applyFont="1" applyFill="1" applyAlignment="1" applyProtection="1">
      <alignment horizontal="center" vertical="center"/>
    </xf>
    <xf numFmtId="0" fontId="36" fillId="7" borderId="0" xfId="0" applyFont="1" applyFill="1" applyAlignment="1" applyProtection="1">
      <alignment horizontal="center" vertical="center"/>
    </xf>
    <xf numFmtId="0" fontId="26" fillId="7" borderId="0" xfId="0" applyFont="1" applyFill="1" applyAlignment="1" applyProtection="1">
      <alignment horizontal="center" vertical="center"/>
    </xf>
    <xf numFmtId="0" fontId="4" fillId="0" borderId="52" xfId="0" applyFont="1" applyFill="1" applyBorder="1" applyAlignment="1" applyProtection="1">
      <alignment vertical="center"/>
    </xf>
    <xf numFmtId="0" fontId="4" fillId="0" borderId="53" xfId="0" applyFont="1" applyFill="1" applyBorder="1" applyAlignment="1" applyProtection="1">
      <alignment vertical="center"/>
    </xf>
    <xf numFmtId="0" fontId="4" fillId="0" borderId="54" xfId="0" applyFont="1" applyFill="1" applyBorder="1" applyAlignment="1" applyProtection="1">
      <alignment vertical="center"/>
    </xf>
    <xf numFmtId="0" fontId="4" fillId="0" borderId="55" xfId="0" applyFont="1" applyFill="1" applyBorder="1" applyAlignment="1" applyProtection="1">
      <alignment vertical="center"/>
    </xf>
    <xf numFmtId="0" fontId="4" fillId="0" borderId="56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8" borderId="18" xfId="0" applyFont="1" applyFill="1" applyBorder="1" applyAlignment="1" applyProtection="1">
      <alignment horizontal="center" vertical="center"/>
      <protection locked="0"/>
    </xf>
    <xf numFmtId="0" fontId="0" fillId="8" borderId="19" xfId="0" applyFont="1" applyFill="1" applyBorder="1" applyAlignment="1" applyProtection="1">
      <alignment horizontal="center" vertical="center"/>
      <protection locked="0"/>
    </xf>
    <xf numFmtId="0" fontId="0" fillId="8" borderId="20" xfId="0" applyFont="1" applyFill="1" applyBorder="1" applyAlignment="1" applyProtection="1">
      <alignment horizontal="center" vertical="center"/>
      <protection locked="0"/>
    </xf>
    <xf numFmtId="165" fontId="0" fillId="8" borderId="18" xfId="0" applyNumberFormat="1" applyFont="1" applyFill="1" applyBorder="1" applyAlignment="1" applyProtection="1">
      <alignment horizontal="center" vertical="center"/>
      <protection locked="0"/>
    </xf>
    <xf numFmtId="165" fontId="0" fillId="8" borderId="19" xfId="0" applyNumberFormat="1" applyFont="1" applyFill="1" applyBorder="1" applyAlignment="1" applyProtection="1">
      <alignment horizontal="center" vertical="center"/>
      <protection locked="0"/>
    </xf>
    <xf numFmtId="165" fontId="0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0" fillId="8" borderId="18" xfId="0" applyFont="1" applyFill="1" applyBorder="1" applyAlignment="1" applyProtection="1">
      <alignment horizontal="left" vertical="center"/>
      <protection locked="0"/>
    </xf>
    <xf numFmtId="0" fontId="0" fillId="8" borderId="19" xfId="0" applyFont="1" applyFill="1" applyBorder="1" applyAlignment="1" applyProtection="1">
      <alignment horizontal="left" vertical="center"/>
      <protection locked="0"/>
    </xf>
    <xf numFmtId="0" fontId="0" fillId="8" borderId="20" xfId="0" applyFont="1" applyFill="1" applyBorder="1" applyAlignment="1" applyProtection="1">
      <alignment horizontal="left" vertical="center"/>
      <protection locked="0"/>
    </xf>
    <xf numFmtId="165" fontId="0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4" fontId="0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18" xfId="0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0" fontId="0" fillId="8" borderId="20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top"/>
      <protection locked="0"/>
    </xf>
    <xf numFmtId="0" fontId="0" fillId="8" borderId="3" xfId="0" applyFill="1" applyBorder="1" applyAlignment="1" applyProtection="1">
      <alignment horizontal="center" vertical="top"/>
      <protection locked="0"/>
    </xf>
    <xf numFmtId="0" fontId="0" fillId="8" borderId="4" xfId="0" applyFill="1" applyBorder="1" applyAlignment="1" applyProtection="1">
      <alignment horizontal="center" vertical="top"/>
      <protection locked="0"/>
    </xf>
    <xf numFmtId="0" fontId="0" fillId="8" borderId="5" xfId="0" applyFill="1" applyBorder="1" applyAlignment="1" applyProtection="1">
      <alignment horizontal="center" vertical="top"/>
      <protection locked="0"/>
    </xf>
    <xf numFmtId="0" fontId="0" fillId="8" borderId="0" xfId="0" applyFill="1" applyBorder="1" applyAlignment="1" applyProtection="1">
      <alignment horizontal="center" vertical="top"/>
      <protection locked="0"/>
    </xf>
    <xf numFmtId="0" fontId="0" fillId="8" borderId="6" xfId="0" applyFill="1" applyBorder="1" applyAlignment="1" applyProtection="1">
      <alignment horizontal="center" vertical="top"/>
      <protection locked="0"/>
    </xf>
    <xf numFmtId="0" fontId="0" fillId="8" borderId="7" xfId="0" applyFill="1" applyBorder="1" applyAlignment="1" applyProtection="1">
      <alignment horizontal="center" vertical="top"/>
      <protection locked="0"/>
    </xf>
    <xf numFmtId="0" fontId="0" fillId="8" borderId="8" xfId="0" applyFill="1" applyBorder="1" applyAlignment="1" applyProtection="1">
      <alignment horizontal="center" vertical="top"/>
      <protection locked="0"/>
    </xf>
    <xf numFmtId="0" fontId="0" fillId="8" borderId="9" xfId="0" applyFill="1" applyBorder="1" applyAlignment="1" applyProtection="1">
      <alignment horizontal="center" vertical="top"/>
      <protection locked="0"/>
    </xf>
    <xf numFmtId="0" fontId="0" fillId="8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 wrapText="1"/>
    </xf>
    <xf numFmtId="0" fontId="0" fillId="8" borderId="2" xfId="0" applyFill="1" applyBorder="1" applyAlignment="1" applyProtection="1">
      <alignment horizontal="left" vertical="top"/>
      <protection locked="0"/>
    </xf>
    <xf numFmtId="0" fontId="0" fillId="8" borderId="3" xfId="0" applyFill="1" applyBorder="1" applyAlignment="1" applyProtection="1">
      <alignment horizontal="left" vertical="top"/>
      <protection locked="0"/>
    </xf>
    <xf numFmtId="0" fontId="0" fillId="8" borderId="4" xfId="0" applyFill="1" applyBorder="1" applyAlignment="1" applyProtection="1">
      <alignment horizontal="left" vertical="top"/>
      <protection locked="0"/>
    </xf>
    <xf numFmtId="0" fontId="0" fillId="8" borderId="5" xfId="0" applyFill="1" applyBorder="1" applyAlignment="1" applyProtection="1">
      <alignment horizontal="left" vertical="top"/>
      <protection locked="0"/>
    </xf>
    <xf numFmtId="0" fontId="0" fillId="8" borderId="0" xfId="0" applyFill="1" applyBorder="1" applyAlignment="1" applyProtection="1">
      <alignment horizontal="left" vertical="top"/>
      <protection locked="0"/>
    </xf>
    <xf numFmtId="0" fontId="0" fillId="8" borderId="6" xfId="0" applyFill="1" applyBorder="1" applyAlignment="1" applyProtection="1">
      <alignment horizontal="left" vertical="top"/>
      <protection locked="0"/>
    </xf>
    <xf numFmtId="0" fontId="0" fillId="8" borderId="7" xfId="0" applyFill="1" applyBorder="1" applyAlignment="1" applyProtection="1">
      <alignment horizontal="left" vertical="top"/>
      <protection locked="0"/>
    </xf>
    <xf numFmtId="0" fontId="0" fillId="8" borderId="8" xfId="0" applyFill="1" applyBorder="1" applyAlignment="1" applyProtection="1">
      <alignment horizontal="left" vertical="top"/>
      <protection locked="0"/>
    </xf>
    <xf numFmtId="0" fontId="0" fillId="8" borderId="9" xfId="0" applyFill="1" applyBorder="1" applyAlignment="1" applyProtection="1">
      <alignment horizontal="left" vertical="top"/>
      <protection locked="0"/>
    </xf>
    <xf numFmtId="0" fontId="26" fillId="0" borderId="0" xfId="0" applyFont="1" applyFill="1" applyBorder="1" applyAlignment="1" applyProtection="1">
      <alignment horizontal="left" vertical="top" wrapText="1"/>
    </xf>
    <xf numFmtId="4" fontId="1" fillId="0" borderId="28" xfId="3" applyNumberFormat="1" applyFont="1" applyFill="1" applyBorder="1" applyAlignment="1" applyProtection="1">
      <alignment horizontal="right" vertical="center"/>
    </xf>
    <xf numFmtId="4" fontId="1" fillId="0" borderId="44" xfId="3" applyNumberFormat="1" applyFont="1" applyFill="1" applyBorder="1" applyAlignment="1" applyProtection="1">
      <alignment horizontal="right" vertical="center"/>
    </xf>
    <xf numFmtId="4" fontId="1" fillId="0" borderId="29" xfId="3" applyNumberFormat="1" applyFont="1" applyFill="1" applyBorder="1" applyAlignment="1" applyProtection="1">
      <alignment horizontal="right" vertical="center"/>
    </xf>
    <xf numFmtId="4" fontId="1" fillId="0" borderId="39" xfId="3" applyNumberFormat="1" applyFont="1" applyFill="1" applyBorder="1" applyAlignment="1" applyProtection="1">
      <alignment horizontal="right" vertical="center"/>
    </xf>
    <xf numFmtId="0" fontId="0" fillId="0" borderId="27" xfId="0" applyFill="1" applyBorder="1" applyAlignment="1" applyProtection="1">
      <alignment vertical="center"/>
    </xf>
    <xf numFmtId="0" fontId="0" fillId="0" borderId="38" xfId="0" applyFill="1" applyBorder="1" applyAlignment="1" applyProtection="1">
      <alignment vertical="center"/>
    </xf>
    <xf numFmtId="4" fontId="13" fillId="8" borderId="47" xfId="2" applyNumberFormat="1" applyFont="1" applyFill="1" applyBorder="1" applyAlignment="1" applyProtection="1">
      <alignment horizontal="right" vertical="center"/>
      <protection locked="0"/>
    </xf>
    <xf numFmtId="4" fontId="13" fillId="8" borderId="27" xfId="2" applyNumberFormat="1" applyFont="1" applyFill="1" applyBorder="1" applyAlignment="1" applyProtection="1">
      <alignment horizontal="right" vertical="center"/>
      <protection locked="0"/>
    </xf>
    <xf numFmtId="4" fontId="13" fillId="8" borderId="38" xfId="2" applyNumberFormat="1" applyFont="1" applyFill="1" applyBorder="1" applyAlignment="1" applyProtection="1">
      <alignment horizontal="right" vertical="center"/>
      <protection locked="0"/>
    </xf>
    <xf numFmtId="4" fontId="1" fillId="0" borderId="47" xfId="3" applyNumberFormat="1" applyFont="1" applyFill="1" applyBorder="1" applyAlignment="1" applyProtection="1">
      <alignment horizontal="right" vertical="center"/>
    </xf>
    <xf numFmtId="4" fontId="1" fillId="0" borderId="27" xfId="3" applyNumberFormat="1" applyFont="1" applyFill="1" applyBorder="1" applyAlignment="1" applyProtection="1">
      <alignment horizontal="right" vertical="center"/>
    </xf>
    <xf numFmtId="4" fontId="1" fillId="0" borderId="38" xfId="3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vertical="center"/>
    </xf>
    <xf numFmtId="0" fontId="0" fillId="0" borderId="35" xfId="0" applyFill="1" applyBorder="1" applyAlignment="1" applyProtection="1">
      <alignment vertical="center"/>
    </xf>
    <xf numFmtId="4" fontId="13" fillId="8" borderId="48" xfId="2" applyNumberFormat="1" applyFont="1" applyFill="1" applyBorder="1" applyAlignment="1" applyProtection="1">
      <alignment horizontal="right" vertical="center"/>
      <protection locked="0"/>
    </xf>
    <xf numFmtId="4" fontId="13" fillId="8" borderId="24" xfId="2" applyNumberFormat="1" applyFont="1" applyFill="1" applyBorder="1" applyAlignment="1" applyProtection="1">
      <alignment horizontal="right" vertical="center"/>
      <protection locked="0"/>
    </xf>
    <xf numFmtId="4" fontId="13" fillId="8" borderId="35" xfId="2" applyNumberFormat="1" applyFont="1" applyFill="1" applyBorder="1" applyAlignment="1" applyProtection="1">
      <alignment horizontal="right" vertical="center"/>
      <protection locked="0"/>
    </xf>
    <xf numFmtId="4" fontId="1" fillId="0" borderId="23" xfId="3" applyNumberFormat="1" applyFont="1" applyFill="1" applyBorder="1" applyAlignment="1" applyProtection="1">
      <alignment horizontal="right" vertical="center"/>
    </xf>
    <xf numFmtId="4" fontId="1" fillId="0" borderId="11" xfId="3" applyNumberFormat="1" applyFont="1" applyFill="1" applyBorder="1" applyAlignment="1" applyProtection="1">
      <alignment horizontal="right" vertical="center"/>
    </xf>
    <xf numFmtId="4" fontId="1" fillId="0" borderId="40" xfId="3" applyNumberFormat="1" applyFont="1" applyFill="1" applyBorder="1" applyAlignment="1" applyProtection="1">
      <alignment horizontal="right" vertical="center"/>
    </xf>
    <xf numFmtId="4" fontId="2" fillId="5" borderId="28" xfId="2" applyNumberFormat="1" applyFont="1" applyFill="1" applyBorder="1" applyAlignment="1" applyProtection="1">
      <alignment horizontal="right" vertical="center"/>
    </xf>
    <xf numFmtId="4" fontId="2" fillId="5" borderId="29" xfId="2" applyNumberFormat="1" applyFont="1" applyFill="1" applyBorder="1" applyAlignment="1" applyProtection="1">
      <alignment horizontal="right" vertical="center"/>
    </xf>
    <xf numFmtId="0" fontId="2" fillId="6" borderId="15" xfId="0" applyFont="1" applyFill="1" applyBorder="1" applyAlignment="1" applyProtection="1">
      <alignment horizontal="left" vertical="center"/>
    </xf>
    <xf numFmtId="0" fontId="2" fillId="6" borderId="16" xfId="0" applyFont="1" applyFill="1" applyBorder="1" applyAlignment="1" applyProtection="1">
      <alignment horizontal="left" vertical="center"/>
    </xf>
    <xf numFmtId="0" fontId="2" fillId="6" borderId="42" xfId="0" applyFont="1" applyFill="1" applyBorder="1" applyAlignment="1" applyProtection="1">
      <alignment horizontal="left" vertical="center"/>
    </xf>
    <xf numFmtId="164" fontId="2" fillId="5" borderId="22" xfId="2" applyNumberFormat="1" applyFont="1" applyFill="1" applyBorder="1" applyAlignment="1" applyProtection="1">
      <alignment horizontal="right" vertical="center"/>
    </xf>
    <xf numFmtId="164" fontId="2" fillId="5" borderId="43" xfId="2" applyNumberFormat="1" applyFont="1" applyFill="1" applyBorder="1" applyAlignment="1" applyProtection="1">
      <alignment horizontal="right" vertical="center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33" xfId="0" applyFill="1" applyBorder="1" applyAlignment="1" applyProtection="1">
      <alignment horizontal="left" vertical="center" wrapText="1"/>
    </xf>
    <xf numFmtId="4" fontId="13" fillId="8" borderId="31" xfId="2" applyNumberFormat="1" applyFont="1" applyFill="1" applyBorder="1" applyAlignment="1" applyProtection="1">
      <alignment horizontal="right" vertical="center"/>
      <protection locked="0"/>
    </xf>
    <xf numFmtId="4" fontId="1" fillId="0" borderId="46" xfId="3" applyNumberFormat="1" applyFont="1" applyFill="1" applyBorder="1" applyAlignment="1" applyProtection="1">
      <alignment horizontal="right" vertical="center"/>
    </xf>
    <xf numFmtId="4" fontId="1" fillId="0" borderId="21" xfId="3" applyNumberFormat="1" applyFont="1" applyFill="1" applyBorder="1" applyAlignment="1" applyProtection="1">
      <alignment horizontal="right" vertical="center"/>
    </xf>
    <xf numFmtId="4" fontId="1" fillId="0" borderId="33" xfId="3" applyNumberFormat="1" applyFont="1" applyFill="1" applyBorder="1" applyAlignment="1" applyProtection="1">
      <alignment horizontal="right" vertical="center"/>
    </xf>
    <xf numFmtId="4" fontId="2" fillId="5" borderId="31" xfId="2" applyNumberFormat="1" applyFont="1" applyFill="1" applyBorder="1" applyAlignment="1" applyProtection="1">
      <alignment horizontal="right" vertical="center"/>
    </xf>
    <xf numFmtId="4" fontId="1" fillId="0" borderId="31" xfId="3" applyNumberFormat="1" applyFont="1" applyFill="1" applyBorder="1" applyAlignment="1" applyProtection="1">
      <alignment horizontal="right" vertical="center"/>
    </xf>
    <xf numFmtId="4" fontId="1" fillId="0" borderId="41" xfId="3" applyNumberFormat="1" applyFont="1" applyFill="1" applyBorder="1" applyAlignment="1" applyProtection="1">
      <alignment horizontal="right" vertical="center"/>
    </xf>
    <xf numFmtId="0" fontId="2" fillId="0" borderId="32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left" vertical="center"/>
    </xf>
    <xf numFmtId="0" fontId="2" fillId="0" borderId="34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horizontal="left" vertical="center"/>
    </xf>
    <xf numFmtId="0" fontId="2" fillId="0" borderId="37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top"/>
    </xf>
    <xf numFmtId="0" fontId="2" fillId="6" borderId="26" xfId="0" applyFont="1" applyFill="1" applyBorder="1" applyAlignment="1" applyProtection="1">
      <alignment horizontal="center" vertical="center"/>
    </xf>
    <xf numFmtId="0" fontId="2" fillId="6" borderId="45" xfId="0" applyFont="1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35" xfId="0" applyFill="1" applyBorder="1" applyAlignment="1" applyProtection="1">
      <alignment horizontal="left" vertical="center"/>
    </xf>
    <xf numFmtId="4" fontId="13" fillId="8" borderId="28" xfId="2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4" fontId="13" fillId="8" borderId="30" xfId="2" applyNumberFormat="1" applyFont="1" applyFill="1" applyBorder="1" applyAlignment="1" applyProtection="1">
      <alignment horizontal="right" vertical="center"/>
      <protection locked="0"/>
    </xf>
    <xf numFmtId="4" fontId="1" fillId="0" borderId="1" xfId="3" applyNumberFormat="1" applyFont="1" applyFill="1" applyBorder="1" applyAlignment="1" applyProtection="1">
      <alignment horizontal="right" vertical="center"/>
    </xf>
    <xf numFmtId="4" fontId="2" fillId="5" borderId="23" xfId="2" applyNumberFormat="1" applyFont="1" applyFill="1" applyBorder="1" applyAlignment="1" applyProtection="1">
      <alignment horizontal="right" vertical="center"/>
    </xf>
    <xf numFmtId="4" fontId="2" fillId="5" borderId="11" xfId="2" applyNumberFormat="1" applyFont="1" applyFill="1" applyBorder="1" applyAlignment="1" applyProtection="1">
      <alignment horizontal="right" vertical="center"/>
    </xf>
    <xf numFmtId="4" fontId="2" fillId="5" borderId="40" xfId="2" applyNumberFormat="1" applyFont="1" applyFill="1" applyBorder="1" applyAlignment="1" applyProtection="1">
      <alignment horizontal="right" vertical="center"/>
    </xf>
    <xf numFmtId="4" fontId="2" fillId="5" borderId="5" xfId="2" applyNumberFormat="1" applyFont="1" applyFill="1" applyBorder="1" applyAlignment="1" applyProtection="1">
      <alignment horizontal="right" vertical="center"/>
    </xf>
    <xf numFmtId="4" fontId="2" fillId="5" borderId="0" xfId="2" applyNumberFormat="1" applyFont="1" applyFill="1" applyBorder="1" applyAlignment="1" applyProtection="1">
      <alignment horizontal="right" vertical="center"/>
    </xf>
    <xf numFmtId="4" fontId="2" fillId="5" borderId="6" xfId="2" applyNumberFormat="1" applyFont="1" applyFill="1" applyBorder="1" applyAlignment="1" applyProtection="1">
      <alignment horizontal="right" vertical="center"/>
    </xf>
    <xf numFmtId="4" fontId="1" fillId="0" borderId="12" xfId="3" applyNumberFormat="1" applyFont="1" applyFill="1" applyBorder="1" applyAlignment="1" applyProtection="1">
      <alignment horizontal="right" vertical="center"/>
    </xf>
    <xf numFmtId="4" fontId="1" fillId="0" borderId="5" xfId="3" applyNumberFormat="1" applyFont="1" applyFill="1" applyBorder="1" applyAlignment="1" applyProtection="1">
      <alignment horizontal="right" vertical="center"/>
    </xf>
    <xf numFmtId="4" fontId="1" fillId="0" borderId="0" xfId="3" applyNumberFormat="1" applyFont="1" applyFill="1" applyBorder="1" applyAlignment="1" applyProtection="1">
      <alignment horizontal="right" vertical="center"/>
    </xf>
    <xf numFmtId="4" fontId="1" fillId="0" borderId="14" xfId="3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4" fontId="14" fillId="0" borderId="23" xfId="3" applyNumberFormat="1" applyFont="1" applyFill="1" applyBorder="1" applyAlignment="1" applyProtection="1">
      <alignment horizontal="center" vertical="center"/>
    </xf>
    <xf numFmtId="4" fontId="14" fillId="0" borderId="11" xfId="3" applyNumberFormat="1" applyFont="1" applyFill="1" applyBorder="1" applyAlignment="1" applyProtection="1">
      <alignment horizontal="center" vertical="center"/>
    </xf>
    <xf numFmtId="4" fontId="14" fillId="0" borderId="12" xfId="3" applyNumberFormat="1" applyFont="1" applyFill="1" applyBorder="1" applyAlignment="1" applyProtection="1">
      <alignment horizontal="center" vertical="center"/>
    </xf>
    <xf numFmtId="4" fontId="14" fillId="0" borderId="64" xfId="3" applyNumberFormat="1" applyFont="1" applyFill="1" applyBorder="1" applyAlignment="1" applyProtection="1">
      <alignment horizontal="center" vertical="center"/>
    </xf>
    <xf numFmtId="4" fontId="14" fillId="0" borderId="16" xfId="3" applyNumberFormat="1" applyFont="1" applyFill="1" applyBorder="1" applyAlignment="1" applyProtection="1">
      <alignment horizontal="center" vertical="center"/>
    </xf>
    <xf numFmtId="4" fontId="14" fillId="0" borderId="17" xfId="3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</xf>
    <xf numFmtId="4" fontId="14" fillId="0" borderId="28" xfId="3" applyNumberFormat="1" applyFont="1" applyFill="1" applyBorder="1" applyAlignment="1" applyProtection="1">
      <alignment horizontal="right" vertical="center"/>
    </xf>
    <xf numFmtId="4" fontId="14" fillId="0" borderId="44" xfId="3" applyNumberFormat="1" applyFont="1" applyFill="1" applyBorder="1" applyAlignment="1" applyProtection="1">
      <alignment horizontal="right" vertical="center"/>
    </xf>
    <xf numFmtId="4" fontId="14" fillId="0" borderId="29" xfId="3" applyNumberFormat="1" applyFont="1" applyFill="1" applyBorder="1" applyAlignment="1" applyProtection="1">
      <alignment horizontal="right" vertical="center"/>
    </xf>
    <xf numFmtId="4" fontId="14" fillId="0" borderId="39" xfId="3" applyNumberFormat="1" applyFont="1" applyFill="1" applyBorder="1" applyAlignment="1" applyProtection="1">
      <alignment horizontal="righ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38" xfId="0" applyFill="1" applyBorder="1" applyAlignment="1" applyProtection="1">
      <alignment horizontal="left" vertical="center"/>
    </xf>
    <xf numFmtId="4" fontId="1" fillId="8" borderId="29" xfId="2" applyNumberFormat="1" applyFont="1" applyFill="1" applyBorder="1" applyAlignment="1" applyProtection="1">
      <alignment horizontal="right" vertical="center"/>
      <protection locked="0"/>
    </xf>
    <xf numFmtId="4" fontId="14" fillId="0" borderId="30" xfId="3" applyNumberFormat="1" applyFont="1" applyFill="1" applyBorder="1" applyAlignment="1" applyProtection="1">
      <alignment horizontal="right" vertical="center"/>
    </xf>
    <xf numFmtId="0" fontId="2" fillId="0" borderId="32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4" fontId="1" fillId="8" borderId="31" xfId="2" applyNumberFormat="1" applyFont="1" applyFill="1" applyBorder="1" applyAlignment="1" applyProtection="1">
      <alignment horizontal="right" vertical="center"/>
      <protection locked="0"/>
    </xf>
    <xf numFmtId="4" fontId="15" fillId="9" borderId="31" xfId="2" applyNumberFormat="1" applyFont="1" applyFill="1" applyBorder="1" applyAlignment="1" applyProtection="1">
      <alignment horizontal="right" vertical="center"/>
    </xf>
    <xf numFmtId="4" fontId="14" fillId="0" borderId="31" xfId="3" applyNumberFormat="1" applyFont="1" applyFill="1" applyBorder="1" applyAlignment="1" applyProtection="1">
      <alignment horizontal="right" vertical="center"/>
    </xf>
    <xf numFmtId="4" fontId="14" fillId="0" borderId="41" xfId="3" applyNumberFormat="1" applyFont="1" applyFill="1" applyBorder="1" applyAlignment="1" applyProtection="1">
      <alignment horizontal="right"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40" xfId="0" applyFill="1" applyBorder="1" applyAlignment="1" applyProtection="1">
      <alignment horizontal="left" vertical="center"/>
    </xf>
    <xf numFmtId="4" fontId="1" fillId="8" borderId="28" xfId="2" applyNumberFormat="1" applyFont="1" applyFill="1" applyBorder="1" applyAlignment="1" applyProtection="1">
      <alignment horizontal="right" vertical="center"/>
      <protection locked="0"/>
    </xf>
    <xf numFmtId="4" fontId="15" fillId="9" borderId="28" xfId="2" applyNumberFormat="1" applyFont="1" applyFill="1" applyBorder="1" applyAlignment="1" applyProtection="1">
      <alignment horizontal="right" vertical="center"/>
    </xf>
    <xf numFmtId="4" fontId="15" fillId="9" borderId="29" xfId="2" applyNumberFormat="1" applyFont="1" applyFill="1" applyBorder="1" applyAlignment="1" applyProtection="1">
      <alignment horizontal="right" vertical="center"/>
    </xf>
    <xf numFmtId="4" fontId="1" fillId="8" borderId="1" xfId="2" applyNumberFormat="1" applyFont="1" applyFill="1" applyBorder="1" applyAlignment="1" applyProtection="1">
      <alignment horizontal="right" vertical="center"/>
      <protection locked="0"/>
    </xf>
    <xf numFmtId="4" fontId="15" fillId="9" borderId="28" xfId="0" applyNumberFormat="1" applyFont="1" applyFill="1" applyBorder="1" applyAlignment="1" applyProtection="1">
      <alignment horizontal="right" vertical="center"/>
    </xf>
    <xf numFmtId="4" fontId="15" fillId="9" borderId="30" xfId="0" applyNumberFormat="1" applyFont="1" applyFill="1" applyBorder="1" applyAlignment="1" applyProtection="1">
      <alignment horizontal="right" vertical="center"/>
    </xf>
    <xf numFmtId="4" fontId="15" fillId="9" borderId="1" xfId="0" applyNumberFormat="1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4" fontId="14" fillId="0" borderId="63" xfId="3" applyNumberFormat="1" applyFont="1" applyFill="1" applyBorder="1" applyAlignment="1" applyProtection="1">
      <alignment horizontal="right" vertical="center"/>
    </xf>
    <xf numFmtId="4" fontId="14" fillId="0" borderId="1" xfId="3" applyNumberFormat="1" applyFont="1" applyFill="1" applyBorder="1" applyAlignment="1" applyProtection="1">
      <alignment horizontal="right" vertical="center"/>
    </xf>
    <xf numFmtId="4" fontId="14" fillId="0" borderId="36" xfId="3" applyNumberFormat="1" applyFont="1" applyFill="1" applyBorder="1" applyAlignment="1" applyProtection="1">
      <alignment horizontal="right" vertical="center"/>
    </xf>
    <xf numFmtId="0" fontId="2" fillId="3" borderId="12" xfId="0" applyFont="1" applyFill="1" applyBorder="1" applyAlignment="1" applyProtection="1">
      <alignment horizontal="center" vertical="center"/>
    </xf>
    <xf numFmtId="4" fontId="1" fillId="8" borderId="18" xfId="2" applyNumberFormat="1" applyFont="1" applyFill="1" applyBorder="1" applyAlignment="1" applyProtection="1">
      <alignment horizontal="right" vertical="center"/>
      <protection locked="0"/>
    </xf>
    <xf numFmtId="4" fontId="1" fillId="8" borderId="19" xfId="2" applyNumberFormat="1" applyFont="1" applyFill="1" applyBorder="1" applyAlignment="1" applyProtection="1">
      <alignment horizontal="right" vertical="center"/>
      <protection locked="0"/>
    </xf>
    <xf numFmtId="4" fontId="1" fillId="8" borderId="20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left" vertical="center"/>
    </xf>
    <xf numFmtId="4" fontId="1" fillId="8" borderId="25" xfId="2" applyNumberFormat="1" applyFont="1" applyFill="1" applyBorder="1" applyAlignment="1" applyProtection="1">
      <alignment horizontal="right" vertical="center"/>
      <protection locked="0"/>
    </xf>
    <xf numFmtId="4" fontId="15" fillId="9" borderId="26" xfId="2" applyNumberFormat="1" applyFont="1" applyFill="1" applyBorder="1" applyAlignment="1" applyProtection="1">
      <alignment horizontal="right" vertical="center"/>
    </xf>
    <xf numFmtId="4" fontId="15" fillId="9" borderId="23" xfId="0" applyNumberFormat="1" applyFont="1" applyFill="1" applyBorder="1" applyAlignment="1" applyProtection="1">
      <alignment horizontal="right" vertical="center"/>
    </xf>
    <xf numFmtId="4" fontId="15" fillId="9" borderId="11" xfId="0" applyNumberFormat="1" applyFont="1" applyFill="1" applyBorder="1" applyAlignment="1" applyProtection="1">
      <alignment horizontal="right" vertical="center"/>
    </xf>
    <xf numFmtId="4" fontId="15" fillId="9" borderId="40" xfId="0" applyNumberFormat="1" applyFont="1" applyFill="1" applyBorder="1" applyAlignment="1" applyProtection="1">
      <alignment horizontal="right" vertical="center"/>
    </xf>
    <xf numFmtId="4" fontId="15" fillId="9" borderId="64" xfId="0" applyNumberFormat="1" applyFont="1" applyFill="1" applyBorder="1" applyAlignment="1" applyProtection="1">
      <alignment horizontal="right" vertical="center"/>
    </xf>
    <xf numFmtId="4" fontId="15" fillId="9" borderId="16" xfId="0" applyNumberFormat="1" applyFont="1" applyFill="1" applyBorder="1" applyAlignment="1" applyProtection="1">
      <alignment horizontal="right" vertical="center"/>
    </xf>
    <xf numFmtId="4" fontId="15" fillId="9" borderId="42" xfId="0" applyNumberFormat="1" applyFont="1" applyFill="1" applyBorder="1" applyAlignment="1" applyProtection="1">
      <alignment horizontal="right" vertical="center"/>
    </xf>
    <xf numFmtId="4" fontId="13" fillId="8" borderId="46" xfId="2" applyNumberFormat="1" applyFont="1" applyFill="1" applyBorder="1" applyAlignment="1" applyProtection="1">
      <alignment horizontal="right" vertical="center"/>
      <protection locked="0"/>
    </xf>
    <xf numFmtId="4" fontId="13" fillId="8" borderId="21" xfId="2" applyNumberFormat="1" applyFont="1" applyFill="1" applyBorder="1" applyAlignment="1" applyProtection="1">
      <alignment horizontal="right" vertical="center"/>
      <protection locked="0"/>
    </xf>
    <xf numFmtId="4" fontId="13" fillId="8" borderId="33" xfId="2" applyNumberFormat="1" applyFont="1" applyFill="1" applyBorder="1" applyAlignment="1" applyProtection="1">
      <alignment horizontal="right" vertical="center"/>
      <protection locked="0"/>
    </xf>
    <xf numFmtId="4" fontId="1" fillId="0" borderId="48" xfId="3" applyNumberFormat="1" applyFont="1" applyFill="1" applyBorder="1" applyAlignment="1" applyProtection="1">
      <alignment horizontal="right" vertical="center"/>
    </xf>
    <xf numFmtId="4" fontId="1" fillId="0" borderId="24" xfId="3" applyNumberFormat="1" applyFont="1" applyFill="1" applyBorder="1" applyAlignment="1" applyProtection="1">
      <alignment horizontal="right" vertical="center"/>
    </xf>
    <xf numFmtId="4" fontId="1" fillId="0" borderId="35" xfId="3" applyNumberFormat="1" applyFont="1" applyFill="1" applyBorder="1" applyAlignment="1" applyProtection="1">
      <alignment horizontal="right" vertical="center"/>
    </xf>
    <xf numFmtId="4" fontId="13" fillId="8" borderId="25" xfId="2" applyNumberFormat="1" applyFont="1" applyFill="1" applyBorder="1" applyAlignment="1" applyProtection="1">
      <alignment horizontal="right" vertical="center"/>
      <protection locked="0"/>
    </xf>
    <xf numFmtId="4" fontId="1" fillId="0" borderId="7" xfId="3" applyNumberFormat="1" applyFont="1" applyFill="1" applyBorder="1" applyAlignment="1" applyProtection="1">
      <alignment horizontal="right" vertical="center"/>
    </xf>
    <xf numFmtId="4" fontId="1" fillId="0" borderId="8" xfId="3" applyNumberFormat="1" applyFont="1" applyFill="1" applyBorder="1" applyAlignment="1" applyProtection="1">
      <alignment horizontal="right" vertical="center"/>
    </xf>
    <xf numFmtId="4" fontId="1" fillId="0" borderId="9" xfId="3" applyNumberFormat="1" applyFont="1" applyFill="1" applyBorder="1" applyAlignment="1" applyProtection="1">
      <alignment horizontal="right" vertical="center"/>
    </xf>
    <xf numFmtId="0" fontId="2" fillId="10" borderId="32" xfId="0" applyFont="1" applyFill="1" applyBorder="1" applyAlignment="1" applyProtection="1">
      <alignment horizontal="left" vertical="center"/>
    </xf>
    <xf numFmtId="0" fontId="2" fillId="10" borderId="21" xfId="0" applyFont="1" applyFill="1" applyBorder="1" applyAlignment="1" applyProtection="1">
      <alignment horizontal="left" vertical="center"/>
    </xf>
    <xf numFmtId="0" fontId="2" fillId="10" borderId="33" xfId="0" applyFont="1" applyFill="1" applyBorder="1" applyAlignment="1" applyProtection="1">
      <alignment horizontal="left" vertical="center"/>
    </xf>
    <xf numFmtId="0" fontId="2" fillId="3" borderId="15" xfId="0" applyFont="1" applyFill="1" applyBorder="1" applyAlignment="1" applyProtection="1">
      <alignment horizontal="left" vertical="center"/>
    </xf>
    <xf numFmtId="0" fontId="2" fillId="3" borderId="16" xfId="0" applyFont="1" applyFill="1" applyBorder="1" applyAlignment="1" applyProtection="1">
      <alignment horizontal="left" vertical="center"/>
    </xf>
    <xf numFmtId="0" fontId="2" fillId="3" borderId="42" xfId="0" applyFont="1" applyFill="1" applyBorder="1" applyAlignment="1" applyProtection="1">
      <alignment horizontal="left" vertical="center"/>
    </xf>
    <xf numFmtId="4" fontId="2" fillId="9" borderId="22" xfId="2" applyNumberFormat="1" applyFont="1" applyFill="1" applyBorder="1" applyAlignment="1" applyProtection="1">
      <alignment horizontal="right" vertical="center"/>
    </xf>
    <xf numFmtId="4" fontId="2" fillId="9" borderId="43" xfId="2" applyNumberFormat="1" applyFont="1" applyFill="1" applyBorder="1" applyAlignment="1" applyProtection="1">
      <alignment horizontal="right" vertical="center"/>
    </xf>
    <xf numFmtId="0" fontId="0" fillId="0" borderId="16" xfId="0" applyFill="1" applyBorder="1" applyAlignment="1" applyProtection="1">
      <alignment horizontal="left" vertical="center"/>
    </xf>
    <xf numFmtId="0" fontId="0" fillId="0" borderId="42" xfId="0" applyFill="1" applyBorder="1" applyAlignment="1" applyProtection="1">
      <alignment horizontal="left" vertical="center"/>
    </xf>
    <xf numFmtId="4" fontId="1" fillId="8" borderId="22" xfId="2" applyNumberFormat="1" applyFont="1" applyFill="1" applyBorder="1" applyAlignment="1" applyProtection="1">
      <alignment horizontal="right" vertical="center"/>
      <protection locked="0"/>
    </xf>
    <xf numFmtId="4" fontId="14" fillId="0" borderId="22" xfId="3" applyNumberFormat="1" applyFont="1" applyFill="1" applyBorder="1" applyAlignment="1" applyProtection="1">
      <alignment horizontal="right" vertical="center"/>
    </xf>
    <xf numFmtId="166" fontId="2" fillId="11" borderId="46" xfId="2" applyNumberFormat="1" applyFont="1" applyFill="1" applyBorder="1" applyAlignment="1" applyProtection="1">
      <alignment horizontal="right" vertical="center"/>
    </xf>
    <xf numFmtId="166" fontId="2" fillId="11" borderId="21" xfId="2" applyNumberFormat="1" applyFont="1" applyFill="1" applyBorder="1" applyAlignment="1" applyProtection="1">
      <alignment horizontal="right" vertical="center"/>
    </xf>
    <xf numFmtId="166" fontId="2" fillId="11" borderId="65" xfId="2" applyNumberFormat="1" applyFont="1" applyFill="1" applyBorder="1" applyAlignment="1" applyProtection="1">
      <alignment horizontal="right" vertical="center"/>
    </xf>
  </cellXfs>
  <cellStyles count="4">
    <cellStyle name="Moeda" xfId="2" builtinId="4"/>
    <cellStyle name="Normal" xfId="0" builtinId="0"/>
    <cellStyle name="Normal 2" xfId="1" xr:uid="{00000000-0005-0000-0000-000002000000}"/>
    <cellStyle name="Percentagem" xfId="3" builtinId="5"/>
  </cellStyles>
  <dxfs count="9">
    <dxf>
      <font>
        <color theme="7" tint="0.79998168889431442"/>
      </font>
    </dxf>
    <dxf>
      <font>
        <color theme="0"/>
      </font>
    </dxf>
    <dxf>
      <font>
        <color theme="6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FF9FF"/>
      <color rgb="FFE5F5FF"/>
      <color rgb="FFCCFF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03"/>
  <sheetViews>
    <sheetView showGridLines="0" showRowColHeaders="0" tabSelected="1" zoomScale="110" zoomScaleNormal="110" zoomScaleSheetLayoutView="85" workbookViewId="0">
      <selection activeCell="N27" sqref="N27:BD27"/>
    </sheetView>
  </sheetViews>
  <sheetFormatPr defaultRowHeight="15" x14ac:dyDescent="0.25"/>
  <cols>
    <col min="1" max="59" width="2.42578125" style="15" customWidth="1"/>
    <col min="60" max="60" width="9.140625" style="112" hidden="1" customWidth="1"/>
    <col min="61" max="61" width="9.140625" style="113" hidden="1" customWidth="1"/>
    <col min="62" max="62" width="7.42578125" style="113" hidden="1" customWidth="1"/>
    <col min="63" max="63" width="9.140625" style="113" hidden="1" customWidth="1"/>
    <col min="64" max="65" width="9.140625" style="112" hidden="1" customWidth="1"/>
    <col min="66" max="66" width="11.5703125" style="112" hidden="1" customWidth="1"/>
    <col min="67" max="67" width="21.140625" style="112" hidden="1" customWidth="1"/>
    <col min="68" max="68" width="8.140625" style="112" hidden="1" customWidth="1"/>
    <col min="69" max="71" width="12.140625" style="112" hidden="1" customWidth="1"/>
    <col min="72" max="76" width="9.140625" style="112" hidden="1" customWidth="1"/>
    <col min="77" max="79" width="9.140625" style="112" customWidth="1"/>
    <col min="80" max="80" width="9.140625" style="98" customWidth="1"/>
    <col min="81" max="81" width="9.140625" style="98"/>
    <col min="82" max="87" width="9.140625" style="84"/>
    <col min="88" max="16384" width="9.140625" style="15"/>
  </cols>
  <sheetData>
    <row r="1" spans="1:8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94" t="s">
        <v>184</v>
      </c>
      <c r="BF1" s="1"/>
      <c r="BG1" s="1"/>
    </row>
    <row r="2" spans="1:8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8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87" s="16" customFormat="1" ht="14.25" x14ac:dyDescent="0.25">
      <c r="A4" s="22"/>
      <c r="B4" s="22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45" t="s">
        <v>0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24"/>
      <c r="AO4" s="24"/>
      <c r="AP4" s="24"/>
      <c r="AQ4" s="24"/>
      <c r="AR4" s="24"/>
      <c r="AS4" s="22"/>
      <c r="AT4" s="24"/>
      <c r="AU4" s="24"/>
      <c r="AV4" s="24"/>
      <c r="AW4" s="22"/>
      <c r="AX4" s="24"/>
      <c r="AY4" s="24"/>
      <c r="AZ4" s="24"/>
      <c r="BA4" s="24"/>
      <c r="BB4" s="22"/>
      <c r="BC4" s="22"/>
      <c r="BD4" s="22"/>
      <c r="BE4" s="22"/>
      <c r="BF4" s="22"/>
      <c r="BG4" s="22"/>
      <c r="BH4" s="114"/>
      <c r="BI4" s="115"/>
      <c r="BJ4" s="115"/>
      <c r="BK4" s="115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99"/>
      <c r="CC4" s="99"/>
      <c r="CD4" s="86"/>
      <c r="CE4" s="86"/>
      <c r="CF4" s="86"/>
      <c r="CG4" s="86"/>
      <c r="CH4" s="86"/>
      <c r="CI4" s="86"/>
    </row>
    <row r="5" spans="1:87" s="16" customFormat="1" ht="15" customHeight="1" x14ac:dyDescent="0.25">
      <c r="A5" s="22"/>
      <c r="B5" s="22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145" t="s">
        <v>185</v>
      </c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2"/>
      <c r="BC5" s="22"/>
      <c r="BD5" s="22"/>
      <c r="BE5" s="22"/>
      <c r="BF5" s="22"/>
      <c r="BG5" s="22"/>
      <c r="BH5" s="114"/>
      <c r="BI5" s="115"/>
      <c r="BJ5" s="115"/>
      <c r="BK5" s="115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99"/>
      <c r="CC5" s="99"/>
      <c r="CD5" s="86"/>
      <c r="CE5" s="86"/>
      <c r="CF5" s="86"/>
      <c r="CG5" s="86"/>
      <c r="CH5" s="86"/>
      <c r="CI5" s="86"/>
    </row>
    <row r="6" spans="1:87" s="16" customFormat="1" ht="14.25" x14ac:dyDescent="0.25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45" t="s">
        <v>1</v>
      </c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114"/>
      <c r="BI6" s="115"/>
      <c r="BJ6" s="115"/>
      <c r="BK6" s="115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99"/>
      <c r="CC6" s="99"/>
      <c r="CD6" s="86"/>
      <c r="CE6" s="86"/>
      <c r="CF6" s="86"/>
      <c r="CG6" s="86"/>
      <c r="CH6" s="86"/>
      <c r="CI6" s="86"/>
    </row>
    <row r="7" spans="1:8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87" s="17" customFormat="1" ht="44.25" customHeight="1" x14ac:dyDescent="0.25">
      <c r="A8" s="25"/>
      <c r="B8" s="146" t="s">
        <v>130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"/>
      <c r="BG8" s="25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00"/>
      <c r="CC8" s="100"/>
      <c r="CD8" s="87"/>
      <c r="CE8" s="87"/>
      <c r="CF8" s="87"/>
      <c r="CG8" s="87"/>
      <c r="CH8" s="87"/>
      <c r="CI8" s="87"/>
    </row>
    <row r="9" spans="1:87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87" ht="15" customHeight="1" x14ac:dyDescent="0.25">
      <c r="A10" s="1"/>
      <c r="B10" s="1"/>
      <c r="C10" s="26"/>
      <c r="D10" s="27"/>
      <c r="E10" s="27"/>
      <c r="F10" s="27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7"/>
      <c r="BB10" s="27"/>
      <c r="BC10" s="27"/>
      <c r="BD10" s="27"/>
      <c r="BE10" s="29"/>
      <c r="BF10" s="1"/>
      <c r="BG10" s="1"/>
    </row>
    <row r="11" spans="1:87" ht="15" customHeight="1" x14ac:dyDescent="0.25">
      <c r="A11" s="1"/>
      <c r="B11" s="1"/>
      <c r="C11" s="30"/>
      <c r="D11" s="31"/>
      <c r="E11" s="32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3"/>
      <c r="BB11" s="33"/>
      <c r="BC11" s="35"/>
      <c r="BD11" s="31"/>
      <c r="BE11" s="36"/>
      <c r="BF11" s="1"/>
      <c r="BG11" s="1"/>
    </row>
    <row r="12" spans="1:87" ht="15" customHeight="1" x14ac:dyDescent="0.25">
      <c r="A12" s="1"/>
      <c r="B12" s="1"/>
      <c r="C12" s="37"/>
      <c r="D12" s="38"/>
      <c r="E12" s="39"/>
      <c r="F12" s="38"/>
      <c r="G12" s="148" t="s">
        <v>104</v>
      </c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38"/>
      <c r="BC12" s="40"/>
      <c r="BD12" s="38"/>
      <c r="BE12" s="41"/>
      <c r="BF12" s="1"/>
      <c r="BG12" s="1"/>
    </row>
    <row r="13" spans="1:87" ht="15" customHeight="1" x14ac:dyDescent="0.25">
      <c r="A13" s="1"/>
      <c r="B13" s="1"/>
      <c r="C13" s="37"/>
      <c r="D13" s="38"/>
      <c r="E13" s="39"/>
      <c r="F13" s="3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38"/>
      <c r="BC13" s="40"/>
      <c r="BD13" s="38"/>
      <c r="BE13" s="41"/>
      <c r="BF13" s="1"/>
      <c r="BG13" s="1"/>
    </row>
    <row r="14" spans="1:87" ht="15" customHeight="1" x14ac:dyDescent="0.25">
      <c r="A14" s="1"/>
      <c r="B14" s="1"/>
      <c r="C14" s="37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40"/>
      <c r="BD14" s="38"/>
      <c r="BE14" s="41"/>
      <c r="BF14" s="1"/>
      <c r="BG14" s="1"/>
    </row>
    <row r="15" spans="1:87" ht="15" customHeight="1" x14ac:dyDescent="0.25">
      <c r="A15" s="1"/>
      <c r="B15" s="1"/>
      <c r="C15" s="37"/>
      <c r="D15" s="38"/>
      <c r="E15" s="39"/>
      <c r="F15" s="38"/>
      <c r="G15" s="144" t="s">
        <v>183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38"/>
      <c r="BC15" s="40"/>
      <c r="BD15" s="38"/>
      <c r="BE15" s="41"/>
      <c r="BF15" s="1"/>
      <c r="BG15" s="1"/>
    </row>
    <row r="16" spans="1:87" ht="15" customHeight="1" x14ac:dyDescent="0.25">
      <c r="A16" s="1"/>
      <c r="B16" s="1"/>
      <c r="C16" s="37"/>
      <c r="D16" s="38"/>
      <c r="E16" s="39"/>
      <c r="F16" s="38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38"/>
      <c r="BC16" s="40"/>
      <c r="BD16" s="38"/>
      <c r="BE16" s="41"/>
      <c r="BF16" s="1"/>
      <c r="BG16" s="1"/>
    </row>
    <row r="17" spans="1:88" ht="15" customHeight="1" x14ac:dyDescent="0.25">
      <c r="A17" s="1"/>
      <c r="B17" s="1"/>
      <c r="C17" s="37"/>
      <c r="D17" s="38"/>
      <c r="E17" s="39"/>
      <c r="F17" s="38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38"/>
      <c r="BC17" s="40"/>
      <c r="BD17" s="38"/>
      <c r="BE17" s="41"/>
      <c r="BF17" s="1"/>
      <c r="BG17" s="1"/>
    </row>
    <row r="18" spans="1:88" ht="15" customHeight="1" x14ac:dyDescent="0.25">
      <c r="A18" s="1"/>
      <c r="B18" s="1"/>
      <c r="C18" s="37"/>
      <c r="D18" s="38"/>
      <c r="E18" s="39"/>
      <c r="F18" s="38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38"/>
      <c r="BC18" s="40"/>
      <c r="BD18" s="38"/>
      <c r="BE18" s="41"/>
      <c r="BF18" s="1"/>
      <c r="BG18" s="1"/>
    </row>
    <row r="19" spans="1:88" x14ac:dyDescent="0.25">
      <c r="A19" s="1"/>
      <c r="B19" s="1"/>
      <c r="C19" s="37"/>
      <c r="D19" s="38"/>
      <c r="E19" s="4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4"/>
      <c r="BD19" s="38"/>
      <c r="BE19" s="41"/>
      <c r="BF19" s="1"/>
      <c r="BG19" s="1"/>
    </row>
    <row r="20" spans="1:88" ht="15.75" thickBot="1" x14ac:dyDescent="0.3">
      <c r="A20" s="1"/>
      <c r="B20" s="1"/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7"/>
      <c r="BF20" s="1"/>
      <c r="BG20" s="1"/>
    </row>
    <row r="21" spans="1:88" x14ac:dyDescent="0.25">
      <c r="A21" s="1"/>
      <c r="B21" s="1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1"/>
      <c r="BG21" s="1"/>
    </row>
    <row r="22" spans="1:88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88" x14ac:dyDescent="0.25">
      <c r="A23" s="1"/>
      <c r="B23" s="1"/>
      <c r="C23" s="48"/>
      <c r="D23" s="49"/>
      <c r="E23" s="49"/>
      <c r="F23" s="49"/>
      <c r="G23" s="49"/>
      <c r="H23" s="49"/>
      <c r="I23" s="49"/>
      <c r="J23" s="49"/>
      <c r="K23" s="49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1"/>
      <c r="BF23" s="1"/>
      <c r="BG23" s="1"/>
    </row>
    <row r="24" spans="1:88" x14ac:dyDescent="0.25">
      <c r="A24" s="14"/>
      <c r="B24" s="14"/>
      <c r="C24" s="52"/>
      <c r="D24" s="53"/>
      <c r="E24" s="53"/>
      <c r="F24" s="53"/>
      <c r="G24" s="53"/>
      <c r="H24" s="53"/>
      <c r="I24" s="53"/>
      <c r="J24" s="53"/>
      <c r="K24" s="53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54"/>
      <c r="BF24" s="1"/>
      <c r="BG24" s="1"/>
    </row>
    <row r="25" spans="1:88" s="18" customFormat="1" ht="18.75" x14ac:dyDescent="0.25">
      <c r="A25" s="55"/>
      <c r="B25" s="55"/>
      <c r="C25" s="56"/>
      <c r="D25" s="138" t="s">
        <v>103</v>
      </c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57"/>
      <c r="BF25" s="55"/>
      <c r="BG25" s="55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2"/>
      <c r="CB25" s="98"/>
      <c r="CC25" s="98"/>
      <c r="CD25" s="84"/>
      <c r="CE25" s="84"/>
      <c r="CF25" s="84"/>
      <c r="CG25" s="84"/>
      <c r="CH25" s="88"/>
      <c r="CI25" s="88"/>
    </row>
    <row r="26" spans="1:88" x14ac:dyDescent="0.25">
      <c r="A26" s="14"/>
      <c r="B26" s="14"/>
      <c r="C26" s="52"/>
      <c r="D26" s="53"/>
      <c r="E26" s="53"/>
      <c r="F26" s="53"/>
      <c r="G26" s="53"/>
      <c r="H26" s="53"/>
      <c r="I26" s="53"/>
      <c r="J26" s="53"/>
      <c r="K26" s="53"/>
      <c r="L26" s="38"/>
      <c r="M26" s="3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54"/>
      <c r="BF26" s="1"/>
      <c r="BG26" s="1"/>
    </row>
    <row r="27" spans="1:88" x14ac:dyDescent="0.25">
      <c r="A27" s="14"/>
      <c r="B27" s="14"/>
      <c r="C27" s="52"/>
      <c r="D27" s="59" t="s">
        <v>38</v>
      </c>
      <c r="E27" s="53"/>
      <c r="F27" s="53"/>
      <c r="G27" s="53"/>
      <c r="H27" s="53"/>
      <c r="I27" s="53"/>
      <c r="J27" s="53"/>
      <c r="K27" s="53"/>
      <c r="L27" s="53"/>
      <c r="M27" s="14"/>
      <c r="N27" s="132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4"/>
      <c r="BE27" s="54"/>
      <c r="BF27" s="1"/>
      <c r="BG27" s="1"/>
    </row>
    <row r="28" spans="1:88" x14ac:dyDescent="0.25">
      <c r="A28" s="14"/>
      <c r="B28" s="14"/>
      <c r="C28" s="52"/>
      <c r="D28" s="53"/>
      <c r="E28" s="53"/>
      <c r="F28" s="53"/>
      <c r="G28" s="53"/>
      <c r="H28" s="53"/>
      <c r="I28" s="53"/>
      <c r="J28" s="53"/>
      <c r="K28" s="53"/>
      <c r="L28" s="38"/>
      <c r="M28" s="3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54"/>
      <c r="BF28" s="1"/>
      <c r="BG28" s="1"/>
    </row>
    <row r="29" spans="1:88" s="19" customFormat="1" ht="15.75" customHeight="1" x14ac:dyDescent="0.25">
      <c r="A29" s="58"/>
      <c r="B29" s="58"/>
      <c r="C29" s="52"/>
      <c r="D29" s="59" t="s">
        <v>37</v>
      </c>
      <c r="E29" s="53"/>
      <c r="F29" s="53"/>
      <c r="G29" s="53"/>
      <c r="H29" s="53"/>
      <c r="I29" s="53"/>
      <c r="J29" s="53"/>
      <c r="K29" s="53"/>
      <c r="L29" s="14"/>
      <c r="M29" s="14"/>
      <c r="N29" s="135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7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60" t="s">
        <v>36</v>
      </c>
      <c r="AQ29" s="135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7"/>
      <c r="BE29" s="54"/>
      <c r="BF29" s="58"/>
      <c r="BG29" s="58"/>
      <c r="BH29" s="118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2"/>
      <c r="CB29" s="98"/>
      <c r="CC29" s="98"/>
      <c r="CD29" s="84"/>
      <c r="CE29" s="84"/>
      <c r="CF29" s="84"/>
      <c r="CG29" s="84"/>
      <c r="CH29" s="89"/>
      <c r="CI29" s="89"/>
    </row>
    <row r="30" spans="1:88" s="19" customFormat="1" ht="18.75" x14ac:dyDescent="0.25">
      <c r="A30" s="58"/>
      <c r="B30" s="58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4"/>
      <c r="BF30" s="58"/>
      <c r="BG30" s="58"/>
      <c r="BH30" s="118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7"/>
      <c r="CB30" s="101"/>
      <c r="CC30" s="101"/>
      <c r="CD30" s="88"/>
      <c r="CE30" s="88"/>
      <c r="CF30" s="88"/>
      <c r="CG30" s="88"/>
      <c r="CH30" s="90"/>
      <c r="CI30" s="90"/>
      <c r="CJ30" s="20"/>
    </row>
    <row r="31" spans="1:88" s="19" customFormat="1" ht="15.75" x14ac:dyDescent="0.25">
      <c r="A31" s="58"/>
      <c r="B31" s="58"/>
      <c r="C31" s="61"/>
      <c r="D31" s="53" t="s">
        <v>107</v>
      </c>
      <c r="E31" s="53"/>
      <c r="F31" s="53"/>
      <c r="G31" s="53"/>
      <c r="H31" s="53"/>
      <c r="I31" s="53"/>
      <c r="J31" s="53"/>
      <c r="K31" s="53"/>
      <c r="L31" s="53"/>
      <c r="M31" s="53"/>
      <c r="N31" s="132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4"/>
      <c r="BE31" s="54"/>
      <c r="BF31" s="58"/>
      <c r="BG31" s="58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20"/>
      <c r="CB31" s="103"/>
      <c r="CC31" s="103"/>
      <c r="CD31" s="90"/>
      <c r="CE31" s="90"/>
      <c r="CF31" s="90"/>
      <c r="CG31" s="90"/>
      <c r="CH31" s="89"/>
      <c r="CI31" s="89"/>
    </row>
    <row r="32" spans="1:88" s="19" customFormat="1" ht="15.75" x14ac:dyDescent="0.25">
      <c r="A32" s="58"/>
      <c r="B32" s="58"/>
      <c r="C32" s="61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4"/>
      <c r="BF32" s="58"/>
      <c r="BG32" s="58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20"/>
      <c r="CB32" s="103"/>
      <c r="CC32" s="103"/>
      <c r="CD32" s="90"/>
      <c r="CE32" s="90"/>
      <c r="CF32" s="90"/>
      <c r="CG32" s="90"/>
      <c r="CH32" s="89"/>
      <c r="CI32" s="89"/>
    </row>
    <row r="33" spans="1:87" ht="15.75" x14ac:dyDescent="0.25">
      <c r="A33" s="14"/>
      <c r="B33" s="53"/>
      <c r="C33" s="61"/>
      <c r="D33" s="53" t="s">
        <v>6</v>
      </c>
      <c r="E33" s="53"/>
      <c r="F33" s="53"/>
      <c r="G33" s="53"/>
      <c r="H33" s="53"/>
      <c r="I33" s="132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4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60" t="s">
        <v>39</v>
      </c>
      <c r="AH33" s="132"/>
      <c r="AI33" s="133"/>
      <c r="AJ33" s="133"/>
      <c r="AK33" s="134"/>
      <c r="AL33" s="62" t="s">
        <v>7</v>
      </c>
      <c r="AM33" s="132"/>
      <c r="AN33" s="133"/>
      <c r="AO33" s="134"/>
      <c r="AP33" s="53"/>
      <c r="AQ33" s="132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4"/>
      <c r="BE33" s="54"/>
      <c r="BF33" s="1"/>
      <c r="BG33" s="1"/>
      <c r="CA33" s="119"/>
      <c r="CB33" s="102"/>
      <c r="CC33" s="102"/>
      <c r="CD33" s="89"/>
      <c r="CE33" s="89"/>
      <c r="CF33" s="89"/>
      <c r="CG33" s="89"/>
    </row>
    <row r="34" spans="1:87" ht="15.75" x14ac:dyDescent="0.25">
      <c r="A34" s="14"/>
      <c r="B34" s="53"/>
      <c r="C34" s="61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4"/>
      <c r="BF34" s="1"/>
      <c r="BG34" s="1"/>
      <c r="CA34" s="119"/>
      <c r="CB34" s="102"/>
      <c r="CC34" s="102"/>
      <c r="CD34" s="89"/>
      <c r="CE34" s="89"/>
      <c r="CF34" s="89"/>
      <c r="CG34" s="89"/>
    </row>
    <row r="35" spans="1:87" s="18" customFormat="1" ht="15" customHeight="1" x14ac:dyDescent="0.25">
      <c r="A35" s="55"/>
      <c r="B35" s="63"/>
      <c r="C35" s="61"/>
      <c r="D35" s="53" t="s">
        <v>8</v>
      </c>
      <c r="E35" s="53"/>
      <c r="F35" s="53"/>
      <c r="G35" s="53"/>
      <c r="H35" s="53"/>
      <c r="I35" s="132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4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60" t="s">
        <v>40</v>
      </c>
      <c r="AQ35" s="132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4"/>
      <c r="BE35" s="54"/>
      <c r="BF35" s="55"/>
      <c r="BG35" s="55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2"/>
      <c r="CB35" s="98"/>
      <c r="CC35" s="98"/>
      <c r="CD35" s="84"/>
      <c r="CE35" s="84"/>
      <c r="CF35" s="84"/>
      <c r="CG35" s="84"/>
      <c r="CH35" s="88"/>
      <c r="CI35" s="88"/>
    </row>
    <row r="36" spans="1:87" s="18" customFormat="1" ht="15" customHeight="1" x14ac:dyDescent="0.25">
      <c r="A36" s="55"/>
      <c r="B36" s="63"/>
      <c r="C36" s="61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4"/>
      <c r="BF36" s="55"/>
      <c r="BG36" s="55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2"/>
      <c r="CB36" s="98"/>
      <c r="CC36" s="98"/>
      <c r="CD36" s="84"/>
      <c r="CE36" s="84"/>
      <c r="CF36" s="84"/>
      <c r="CG36" s="84"/>
      <c r="CH36" s="88"/>
      <c r="CI36" s="88"/>
    </row>
    <row r="37" spans="1:87" ht="15" customHeight="1" x14ac:dyDescent="0.25">
      <c r="A37" s="14"/>
      <c r="B37" s="14"/>
      <c r="C37" s="61"/>
      <c r="D37" s="53"/>
      <c r="E37" s="53"/>
      <c r="F37" s="60" t="s">
        <v>12</v>
      </c>
      <c r="G37" s="53"/>
      <c r="H37" s="5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54"/>
      <c r="BF37" s="1"/>
      <c r="BG37" s="1"/>
      <c r="CA37" s="117"/>
      <c r="CB37" s="101"/>
      <c r="CC37" s="101"/>
      <c r="CD37" s="88"/>
      <c r="CE37" s="88"/>
      <c r="CF37" s="88"/>
      <c r="CG37" s="88"/>
    </row>
    <row r="38" spans="1:87" ht="15" customHeight="1" thickBot="1" x14ac:dyDescent="0.3">
      <c r="A38" s="14"/>
      <c r="B38" s="14"/>
      <c r="C38" s="64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6"/>
      <c r="BF38" s="1"/>
      <c r="BG38" s="1"/>
    </row>
    <row r="39" spans="1:87" ht="15.75" thickBot="1" x14ac:dyDescent="0.3">
      <c r="A39" s="14"/>
      <c r="B39" s="1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87" x14ac:dyDescent="0.25">
      <c r="A40" s="14"/>
      <c r="B40" s="14"/>
      <c r="C40" s="48"/>
      <c r="D40" s="49"/>
      <c r="E40" s="49"/>
      <c r="F40" s="49"/>
      <c r="G40" s="49"/>
      <c r="H40" s="49"/>
      <c r="I40" s="49"/>
      <c r="J40" s="49"/>
      <c r="K40" s="49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1"/>
      <c r="BF40" s="1"/>
      <c r="BG40" s="1"/>
    </row>
    <row r="41" spans="1:87" ht="18.75" x14ac:dyDescent="0.25">
      <c r="A41" s="14"/>
      <c r="B41" s="14"/>
      <c r="C41" s="56"/>
      <c r="D41" s="138" t="s">
        <v>159</v>
      </c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57"/>
      <c r="BF41" s="1"/>
      <c r="BG41" s="1"/>
    </row>
    <row r="42" spans="1:87" x14ac:dyDescent="0.25">
      <c r="A42" s="14"/>
      <c r="B42" s="14"/>
      <c r="C42" s="52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62"/>
      <c r="Z42" s="62"/>
      <c r="AA42" s="62"/>
      <c r="AB42" s="62"/>
      <c r="AC42" s="62"/>
      <c r="AD42" s="62"/>
      <c r="AE42" s="62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38"/>
      <c r="BD42" s="38"/>
      <c r="BE42" s="54"/>
      <c r="BF42" s="1"/>
      <c r="BG42" s="1"/>
    </row>
    <row r="43" spans="1:87" ht="15.75" x14ac:dyDescent="0.25">
      <c r="A43" s="14"/>
      <c r="B43" s="14"/>
      <c r="C43" s="124"/>
      <c r="D43" s="53"/>
      <c r="E43" s="53"/>
      <c r="F43" s="53"/>
      <c r="G43" s="53"/>
      <c r="H43" s="53"/>
      <c r="I43" s="53"/>
      <c r="J43" s="53"/>
      <c r="K43" s="53"/>
      <c r="L43" s="60" t="s">
        <v>33</v>
      </c>
      <c r="M43" s="132"/>
      <c r="N43" s="133"/>
      <c r="O43" s="134"/>
      <c r="P43" s="62" t="s">
        <v>5</v>
      </c>
      <c r="Q43" s="132"/>
      <c r="R43" s="133"/>
      <c r="S43" s="134"/>
      <c r="T43" s="14"/>
      <c r="U43" s="14"/>
      <c r="V43" s="53"/>
      <c r="W43" s="53"/>
      <c r="X43" s="53"/>
      <c r="Y43" s="53"/>
      <c r="Z43" s="53"/>
      <c r="AA43" s="53"/>
      <c r="AB43" s="67" t="s">
        <v>32</v>
      </c>
      <c r="AC43" s="132"/>
      <c r="AD43" s="133"/>
      <c r="AE43" s="133"/>
      <c r="AF43" s="133"/>
      <c r="AG43" s="133"/>
      <c r="AH43" s="133"/>
      <c r="AI43" s="133"/>
      <c r="AJ43" s="133"/>
      <c r="AK43" s="134"/>
      <c r="AL43" s="14"/>
      <c r="AM43" s="14"/>
      <c r="AN43" s="14"/>
      <c r="AO43" s="14"/>
      <c r="AP43" s="14"/>
      <c r="AQ43" s="53"/>
      <c r="AR43" s="53"/>
      <c r="AS43" s="67" t="s">
        <v>95</v>
      </c>
      <c r="AT43" s="132"/>
      <c r="AU43" s="133"/>
      <c r="AV43" s="133"/>
      <c r="AW43" s="133"/>
      <c r="AX43" s="133"/>
      <c r="AY43" s="133"/>
      <c r="AZ43" s="133"/>
      <c r="BA43" s="133"/>
      <c r="BB43" s="134"/>
      <c r="BC43" s="68"/>
      <c r="BD43" s="68"/>
      <c r="BE43" s="125"/>
      <c r="BF43" s="1"/>
      <c r="BG43" s="1"/>
    </row>
    <row r="44" spans="1:87" ht="15.75" x14ac:dyDescent="0.25">
      <c r="A44" s="14"/>
      <c r="B44" s="14"/>
      <c r="C44" s="124"/>
      <c r="D44" s="5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53"/>
      <c r="U44" s="53"/>
      <c r="V44" s="53"/>
      <c r="W44" s="53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53"/>
      <c r="AM44" s="53"/>
      <c r="AN44" s="53"/>
      <c r="AO44" s="53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53"/>
      <c r="BC44" s="68"/>
      <c r="BD44" s="68"/>
      <c r="BE44" s="125"/>
      <c r="BF44" s="1"/>
      <c r="BG44" s="1"/>
    </row>
    <row r="45" spans="1:87" ht="15.75" x14ac:dyDescent="0.25">
      <c r="A45" s="14"/>
      <c r="B45" s="14"/>
      <c r="C45" s="124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60" t="s">
        <v>132</v>
      </c>
      <c r="P45" s="132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4"/>
      <c r="AY45" s="14"/>
      <c r="AZ45" s="53"/>
      <c r="BA45" s="53"/>
      <c r="BB45" s="53"/>
      <c r="BC45" s="68"/>
      <c r="BD45" s="68"/>
      <c r="BE45" s="125"/>
      <c r="BF45" s="1"/>
      <c r="BG45" s="1"/>
    </row>
    <row r="46" spans="1:87" ht="16.5" thickBot="1" x14ac:dyDescent="0.3">
      <c r="A46" s="14"/>
      <c r="B46" s="14"/>
      <c r="C46" s="126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8"/>
      <c r="BF46" s="1"/>
      <c r="BG46" s="1"/>
    </row>
    <row r="47" spans="1:87" ht="15.75" thickBot="1" x14ac:dyDescent="0.3">
      <c r="A47" s="1"/>
      <c r="B47" s="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1"/>
      <c r="BG47" s="1"/>
    </row>
    <row r="48" spans="1:87" x14ac:dyDescent="0.25">
      <c r="A48" s="1"/>
      <c r="B48" s="53"/>
      <c r="C48" s="48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1"/>
      <c r="BF48" s="1"/>
      <c r="BG48" s="1"/>
    </row>
    <row r="49" spans="1:76" x14ac:dyDescent="0.25">
      <c r="A49" s="1"/>
      <c r="B49" s="53"/>
      <c r="C49" s="52"/>
      <c r="D49" s="53"/>
      <c r="E49" s="53"/>
      <c r="F49" s="53"/>
      <c r="G49" s="53"/>
      <c r="H49" s="53"/>
      <c r="I49" s="53"/>
      <c r="J49" s="53"/>
      <c r="K49" s="53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54"/>
      <c r="BF49" s="1"/>
      <c r="BG49" s="1"/>
    </row>
    <row r="50" spans="1:76" ht="18.75" x14ac:dyDescent="0.25">
      <c r="A50" s="1"/>
      <c r="B50" s="63"/>
      <c r="C50" s="56"/>
      <c r="D50" s="138" t="s">
        <v>99</v>
      </c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57"/>
      <c r="BF50" s="55"/>
      <c r="BG50" s="1"/>
    </row>
    <row r="51" spans="1:76" ht="15.75" customHeight="1" x14ac:dyDescent="0.25">
      <c r="A51" s="1"/>
      <c r="B51" s="1"/>
      <c r="C51" s="61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54"/>
      <c r="BF51" s="1"/>
      <c r="BG51" s="1"/>
    </row>
    <row r="52" spans="1:76" ht="15.75" customHeight="1" x14ac:dyDescent="0.25">
      <c r="A52" s="1"/>
      <c r="B52" s="1"/>
      <c r="C52" s="61"/>
      <c r="D52" s="53"/>
      <c r="E52" s="53"/>
      <c r="F52" s="53"/>
      <c r="G52" s="53"/>
      <c r="H52" s="53"/>
      <c r="I52" s="53"/>
      <c r="J52" s="53"/>
      <c r="K52" s="60" t="s">
        <v>41</v>
      </c>
      <c r="L52" s="139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1"/>
      <c r="BE52" s="54"/>
      <c r="BF52" s="1"/>
      <c r="BG52" s="1"/>
    </row>
    <row r="53" spans="1:76" ht="15.75" customHeight="1" x14ac:dyDescent="0.25">
      <c r="A53" s="1"/>
      <c r="B53" s="1"/>
      <c r="C53" s="61"/>
      <c r="D53" s="53"/>
      <c r="E53" s="53"/>
      <c r="F53" s="53"/>
      <c r="G53" s="53"/>
      <c r="H53" s="53"/>
      <c r="I53" s="53"/>
      <c r="J53" s="53"/>
      <c r="K53" s="53"/>
      <c r="L53" s="53"/>
      <c r="M53" s="53" t="s">
        <v>9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4"/>
      <c r="BF53" s="1"/>
      <c r="BG53" s="1"/>
    </row>
    <row r="54" spans="1:76" ht="15.75" customHeight="1" x14ac:dyDescent="0.25">
      <c r="A54" s="1"/>
      <c r="B54" s="1"/>
      <c r="C54" s="61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54"/>
      <c r="BF54" s="1"/>
      <c r="BG54" s="1"/>
    </row>
    <row r="55" spans="1:76" ht="15.75" customHeight="1" x14ac:dyDescent="0.25">
      <c r="A55" s="1"/>
      <c r="B55" s="1"/>
      <c r="C55" s="61"/>
      <c r="D55" s="53" t="s">
        <v>100</v>
      </c>
      <c r="E55" s="53"/>
      <c r="F55" s="53"/>
      <c r="G55" s="53"/>
      <c r="H55" s="53"/>
      <c r="I55" s="53"/>
      <c r="J55" s="53"/>
      <c r="K55" s="53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53"/>
      <c r="W55" s="53"/>
      <c r="X55" s="53"/>
      <c r="Y55" s="53"/>
      <c r="Z55" s="53"/>
      <c r="AA55" s="53"/>
      <c r="AB55" s="53"/>
      <c r="AC55" s="60" t="s">
        <v>42</v>
      </c>
      <c r="AD55" s="132"/>
      <c r="AE55" s="133"/>
      <c r="AF55" s="134"/>
      <c r="AG55" s="62" t="s">
        <v>5</v>
      </c>
      <c r="AH55" s="132"/>
      <c r="AI55" s="133"/>
      <c r="AJ55" s="134"/>
      <c r="AK55" s="62" t="s">
        <v>5</v>
      </c>
      <c r="AL55" s="132"/>
      <c r="AM55" s="133"/>
      <c r="AN55" s="134"/>
      <c r="AO55" s="14"/>
      <c r="AP55" s="14"/>
      <c r="AQ55" s="53"/>
      <c r="AR55" s="53"/>
      <c r="AS55" s="60" t="s">
        <v>43</v>
      </c>
      <c r="AT55" s="132"/>
      <c r="AU55" s="133"/>
      <c r="AV55" s="134"/>
      <c r="AW55" s="62" t="s">
        <v>5</v>
      </c>
      <c r="AX55" s="132"/>
      <c r="AY55" s="133"/>
      <c r="AZ55" s="134"/>
      <c r="BA55" s="62" t="s">
        <v>5</v>
      </c>
      <c r="BB55" s="132"/>
      <c r="BC55" s="133"/>
      <c r="BD55" s="134"/>
      <c r="BE55" s="54"/>
      <c r="BF55" s="1"/>
      <c r="BG55" s="1"/>
      <c r="BX55" s="117"/>
    </row>
    <row r="56" spans="1:76" ht="15.75" customHeight="1" x14ac:dyDescent="0.25">
      <c r="A56" s="1"/>
      <c r="B56" s="1"/>
      <c r="C56" s="61"/>
      <c r="D56" s="53"/>
      <c r="E56" s="53"/>
      <c r="F56" s="53"/>
      <c r="G56" s="53"/>
      <c r="H56" s="53"/>
      <c r="I56" s="53"/>
      <c r="J56" s="53"/>
      <c r="K56" s="53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53"/>
      <c r="AA56" s="53"/>
      <c r="AB56" s="53"/>
      <c r="AC56" s="53"/>
      <c r="AD56" s="53"/>
      <c r="AE56" s="53"/>
      <c r="AF56" s="60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4"/>
      <c r="BF56" s="1"/>
      <c r="BG56" s="1"/>
      <c r="BX56" s="119"/>
    </row>
    <row r="57" spans="1:76" ht="15.75" customHeight="1" x14ac:dyDescent="0.25">
      <c r="A57" s="1"/>
      <c r="B57" s="1"/>
      <c r="C57" s="61"/>
      <c r="D57" s="53"/>
      <c r="E57" s="53"/>
      <c r="F57" s="53"/>
      <c r="G57" s="60" t="s">
        <v>11</v>
      </c>
      <c r="H57" s="135"/>
      <c r="I57" s="136"/>
      <c r="J57" s="136"/>
      <c r="K57" s="136"/>
      <c r="L57" s="136"/>
      <c r="M57" s="136"/>
      <c r="N57" s="136"/>
      <c r="O57" s="136"/>
      <c r="P57" s="136"/>
      <c r="Q57" s="137"/>
      <c r="R57" s="53"/>
      <c r="S57" s="53"/>
      <c r="T57" s="53"/>
      <c r="U57" s="53"/>
      <c r="V57" s="60" t="s">
        <v>10</v>
      </c>
      <c r="W57" s="135"/>
      <c r="X57" s="136"/>
      <c r="Y57" s="136"/>
      <c r="Z57" s="136"/>
      <c r="AA57" s="136"/>
      <c r="AB57" s="136"/>
      <c r="AC57" s="136"/>
      <c r="AD57" s="136"/>
      <c r="AE57" s="136"/>
      <c r="AF57" s="137"/>
      <c r="AG57" s="53"/>
      <c r="AH57" s="53"/>
      <c r="AI57" s="53"/>
      <c r="AJ57" s="60" t="s">
        <v>12</v>
      </c>
      <c r="AK57" s="132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4"/>
      <c r="BE57" s="54"/>
      <c r="BF57" s="1"/>
      <c r="BG57" s="1"/>
    </row>
    <row r="58" spans="1:76" ht="15.75" customHeight="1" thickBot="1" x14ac:dyDescent="0.3">
      <c r="A58" s="1"/>
      <c r="B58" s="1"/>
      <c r="C58" s="61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4"/>
      <c r="BF58" s="1"/>
      <c r="BG58" s="1"/>
    </row>
    <row r="59" spans="1:76" ht="15.75" customHeight="1" x14ac:dyDescent="0.25">
      <c r="A59" s="1"/>
      <c r="B59" s="1"/>
      <c r="C59" s="69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1"/>
      <c r="BF59" s="1"/>
      <c r="BG59" s="1"/>
    </row>
    <row r="60" spans="1:76" ht="15.75" customHeight="1" x14ac:dyDescent="0.25">
      <c r="A60" s="1"/>
      <c r="B60" s="1"/>
      <c r="C60" s="61"/>
      <c r="D60" s="53" t="s">
        <v>101</v>
      </c>
      <c r="E60" s="53"/>
      <c r="F60" s="53"/>
      <c r="G60" s="53"/>
      <c r="H60" s="53"/>
      <c r="I60" s="53"/>
      <c r="J60" s="53"/>
      <c r="K60" s="53"/>
      <c r="L60" s="132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4"/>
      <c r="BE60" s="54"/>
      <c r="BF60" s="1"/>
      <c r="BG60" s="1"/>
    </row>
    <row r="61" spans="1:76" ht="15.75" customHeight="1" x14ac:dyDescent="0.25">
      <c r="A61" s="1"/>
      <c r="B61" s="1"/>
      <c r="C61" s="61"/>
      <c r="D61" s="53"/>
      <c r="E61" s="53"/>
      <c r="F61" s="53"/>
      <c r="G61" s="53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4"/>
      <c r="BF61" s="1"/>
      <c r="BG61" s="1"/>
    </row>
    <row r="62" spans="1:76" ht="15.75" customHeight="1" x14ac:dyDescent="0.25">
      <c r="A62" s="1"/>
      <c r="B62" s="1"/>
      <c r="C62" s="61"/>
      <c r="D62" s="53"/>
      <c r="E62" s="53"/>
      <c r="F62" s="53"/>
      <c r="G62" s="60" t="s">
        <v>11</v>
      </c>
      <c r="H62" s="135"/>
      <c r="I62" s="136"/>
      <c r="J62" s="136"/>
      <c r="K62" s="136"/>
      <c r="L62" s="136"/>
      <c r="M62" s="136"/>
      <c r="N62" s="136"/>
      <c r="O62" s="136"/>
      <c r="P62" s="136"/>
      <c r="Q62" s="137"/>
      <c r="R62" s="53"/>
      <c r="S62" s="53"/>
      <c r="T62" s="53"/>
      <c r="U62" s="53"/>
      <c r="V62" s="60" t="s">
        <v>10</v>
      </c>
      <c r="W62" s="135"/>
      <c r="X62" s="136"/>
      <c r="Y62" s="136"/>
      <c r="Z62" s="136"/>
      <c r="AA62" s="136"/>
      <c r="AB62" s="136"/>
      <c r="AC62" s="136"/>
      <c r="AD62" s="136"/>
      <c r="AE62" s="136"/>
      <c r="AF62" s="137"/>
      <c r="AG62" s="53"/>
      <c r="AH62" s="53"/>
      <c r="AI62" s="53"/>
      <c r="AJ62" s="60" t="s">
        <v>12</v>
      </c>
      <c r="AK62" s="132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4"/>
      <c r="BE62" s="54"/>
      <c r="BF62" s="1"/>
      <c r="BG62" s="1"/>
    </row>
    <row r="63" spans="1:76" ht="15.75" customHeight="1" thickBot="1" x14ac:dyDescent="0.3">
      <c r="A63" s="1"/>
      <c r="B63" s="1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5"/>
      <c r="BF63" s="1"/>
      <c r="BG63" s="1"/>
    </row>
    <row r="64" spans="1:76" ht="15.75" customHeight="1" x14ac:dyDescent="0.25">
      <c r="A64" s="1"/>
      <c r="B64" s="1"/>
      <c r="C64" s="61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4"/>
      <c r="BF64" s="1"/>
      <c r="BG64" s="1"/>
    </row>
    <row r="65" spans="1:87" ht="15.75" customHeight="1" x14ac:dyDescent="0.25">
      <c r="A65" s="1"/>
      <c r="B65" s="1"/>
      <c r="C65" s="61"/>
      <c r="D65" s="53" t="s">
        <v>101</v>
      </c>
      <c r="E65" s="53"/>
      <c r="F65" s="53"/>
      <c r="G65" s="53"/>
      <c r="H65" s="53"/>
      <c r="I65" s="53"/>
      <c r="J65" s="53"/>
      <c r="K65" s="53"/>
      <c r="L65" s="132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  <c r="BD65" s="134"/>
      <c r="BE65" s="54"/>
      <c r="BF65" s="1"/>
      <c r="BG65" s="1"/>
    </row>
    <row r="66" spans="1:87" ht="15.75" customHeight="1" x14ac:dyDescent="0.25">
      <c r="A66" s="1"/>
      <c r="B66" s="1"/>
      <c r="C66" s="61"/>
      <c r="D66" s="53"/>
      <c r="E66" s="53"/>
      <c r="F66" s="53"/>
      <c r="G66" s="53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4"/>
      <c r="BF66" s="1"/>
      <c r="BG66" s="1"/>
    </row>
    <row r="67" spans="1:87" ht="15.75" customHeight="1" x14ac:dyDescent="0.25">
      <c r="A67" s="1"/>
      <c r="B67" s="1"/>
      <c r="C67" s="61"/>
      <c r="D67" s="53"/>
      <c r="E67" s="53"/>
      <c r="F67" s="53"/>
      <c r="G67" s="60" t="s">
        <v>11</v>
      </c>
      <c r="H67" s="135"/>
      <c r="I67" s="136"/>
      <c r="J67" s="136"/>
      <c r="K67" s="136"/>
      <c r="L67" s="136"/>
      <c r="M67" s="136"/>
      <c r="N67" s="136"/>
      <c r="O67" s="136"/>
      <c r="P67" s="136"/>
      <c r="Q67" s="137"/>
      <c r="R67" s="53"/>
      <c r="S67" s="53"/>
      <c r="T67" s="53"/>
      <c r="U67" s="53"/>
      <c r="V67" s="60" t="s">
        <v>10</v>
      </c>
      <c r="W67" s="135"/>
      <c r="X67" s="136"/>
      <c r="Y67" s="136"/>
      <c r="Z67" s="136"/>
      <c r="AA67" s="136"/>
      <c r="AB67" s="136"/>
      <c r="AC67" s="136"/>
      <c r="AD67" s="136"/>
      <c r="AE67" s="136"/>
      <c r="AF67" s="137"/>
      <c r="AG67" s="53"/>
      <c r="AH67" s="53"/>
      <c r="AI67" s="53"/>
      <c r="AJ67" s="60" t="s">
        <v>12</v>
      </c>
      <c r="AK67" s="132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4"/>
      <c r="BE67" s="54"/>
      <c r="BF67" s="1"/>
      <c r="BG67" s="1"/>
    </row>
    <row r="68" spans="1:87" ht="15.75" customHeight="1" x14ac:dyDescent="0.25">
      <c r="A68" s="1"/>
      <c r="B68" s="1"/>
      <c r="C68" s="61"/>
      <c r="D68" s="53"/>
      <c r="E68" s="53"/>
      <c r="F68" s="53"/>
      <c r="G68" s="60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53"/>
      <c r="S68" s="53"/>
      <c r="T68" s="53"/>
      <c r="U68" s="53"/>
      <c r="V68" s="60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53"/>
      <c r="AH68" s="53"/>
      <c r="AI68" s="53"/>
      <c r="AJ68" s="60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54"/>
      <c r="BF68" s="1"/>
      <c r="BG68" s="1"/>
    </row>
    <row r="69" spans="1:87" ht="15.75" customHeight="1" thickBot="1" x14ac:dyDescent="0.3">
      <c r="A69" s="1"/>
      <c r="B69" s="1"/>
      <c r="C69" s="64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6"/>
      <c r="BF69" s="1"/>
      <c r="BG69" s="1"/>
    </row>
    <row r="70" spans="1:87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87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87" ht="15.75" customHeight="1" x14ac:dyDescent="0.25">
      <c r="A72" s="1"/>
      <c r="B72" s="1"/>
      <c r="C72" s="7" t="s">
        <v>13</v>
      </c>
      <c r="D72" s="8"/>
      <c r="E72" s="7"/>
      <c r="F72" s="8"/>
      <c r="G72" s="8" t="str">
        <f>IF(IDENTIFICAÇÃO!N29,IDENTIFICAÇÃO!N27,"")</f>
        <v/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9" t="s">
        <v>14</v>
      </c>
      <c r="BF72" s="1"/>
      <c r="BG72" s="1"/>
    </row>
    <row r="73" spans="1:87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87" s="21" customFormat="1" ht="15.75" customHeight="1" x14ac:dyDescent="0.25">
      <c r="A74" s="97"/>
      <c r="B74" s="97"/>
      <c r="C74" s="97"/>
      <c r="D74" s="97"/>
      <c r="E74" s="97"/>
      <c r="F74" s="97"/>
      <c r="G74" s="97"/>
      <c r="H74" s="97"/>
      <c r="I74" s="97" t="s">
        <v>2</v>
      </c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 t="s">
        <v>4</v>
      </c>
      <c r="AE74" s="97"/>
      <c r="AF74" s="97"/>
      <c r="AG74" s="97"/>
      <c r="AH74" s="97"/>
      <c r="AI74" s="97"/>
      <c r="AJ74" s="97"/>
      <c r="AK74" s="97"/>
      <c r="AL74" s="97"/>
      <c r="AM74" s="107"/>
      <c r="AN74" s="107"/>
      <c r="AO74" s="107"/>
      <c r="AP74" s="107"/>
      <c r="AQ74" s="107"/>
      <c r="AR74" s="107"/>
      <c r="AS74" s="107"/>
      <c r="AT74" s="107"/>
      <c r="AU74" s="107" t="s">
        <v>155</v>
      </c>
      <c r="AV74" s="107"/>
      <c r="AW74" s="107"/>
      <c r="AX74" s="107"/>
      <c r="AY74" s="107"/>
      <c r="AZ74" s="107"/>
      <c r="BA74" s="107"/>
      <c r="BB74" s="107"/>
      <c r="BC74" s="107"/>
      <c r="BD74" s="97"/>
      <c r="BE74" s="97"/>
      <c r="BF74" s="97"/>
      <c r="BG74" s="97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04"/>
      <c r="CC74" s="104"/>
      <c r="CD74" s="91"/>
      <c r="CE74" s="91"/>
      <c r="CF74" s="91"/>
      <c r="CG74" s="91"/>
      <c r="CH74" s="91"/>
      <c r="CI74" s="91"/>
    </row>
    <row r="75" spans="1:87" s="21" customFormat="1" ht="12.75" x14ac:dyDescent="0.2">
      <c r="A75" s="97"/>
      <c r="B75" s="97"/>
      <c r="C75" s="97"/>
      <c r="D75" s="97"/>
      <c r="E75" s="97"/>
      <c r="F75" s="97"/>
      <c r="G75" s="97"/>
      <c r="H75" s="97"/>
      <c r="I75" s="97" t="s">
        <v>3</v>
      </c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77" t="s">
        <v>98</v>
      </c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04"/>
      <c r="CC75" s="104"/>
      <c r="CD75" s="91"/>
      <c r="CE75" s="91"/>
      <c r="CF75" s="91"/>
      <c r="CG75" s="91"/>
      <c r="CH75" s="91"/>
      <c r="CI75" s="91"/>
    </row>
    <row r="76" spans="1:87" s="84" customFormat="1" x14ac:dyDescent="0.25">
      <c r="BH76" s="112"/>
      <c r="BI76" s="113"/>
      <c r="BJ76" s="113"/>
      <c r="BK76" s="113"/>
      <c r="BL76" s="112"/>
      <c r="BM76" s="112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98"/>
      <c r="CC76" s="98"/>
    </row>
    <row r="77" spans="1:87" s="84" customFormat="1" x14ac:dyDescent="0.25">
      <c r="BH77" s="112"/>
      <c r="BI77" s="113"/>
      <c r="BJ77" s="113"/>
      <c r="BK77" s="113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98"/>
      <c r="CC77" s="98"/>
    </row>
    <row r="78" spans="1:87" s="84" customFormat="1" x14ac:dyDescent="0.25">
      <c r="BH78" s="112"/>
      <c r="BI78" s="113"/>
      <c r="BJ78" s="113"/>
      <c r="BK78" s="113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98"/>
      <c r="CC78" s="98"/>
    </row>
    <row r="79" spans="1:87" s="84" customFormat="1" x14ac:dyDescent="0.25">
      <c r="BH79" s="112"/>
      <c r="BI79" s="113"/>
      <c r="BJ79" s="113"/>
      <c r="BK79" s="113"/>
      <c r="BL79" s="112"/>
      <c r="BM79" s="112"/>
      <c r="BN79" s="112"/>
      <c r="BO79" s="112"/>
      <c r="BP79" s="112"/>
      <c r="BQ79" s="112"/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98"/>
      <c r="CC79" s="98"/>
    </row>
    <row r="80" spans="1:87" s="84" customFormat="1" x14ac:dyDescent="0.25">
      <c r="BH80" s="112"/>
      <c r="BI80" s="113"/>
      <c r="BJ80" s="113"/>
      <c r="BK80" s="113"/>
      <c r="BL80" s="112"/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98"/>
      <c r="CC80" s="98"/>
    </row>
    <row r="81" spans="60:81" s="84" customFormat="1" x14ac:dyDescent="0.25">
      <c r="BH81" s="112"/>
      <c r="BI81" s="113"/>
      <c r="BJ81" s="113"/>
      <c r="BK81" s="113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98"/>
      <c r="CC81" s="98"/>
    </row>
    <row r="82" spans="60:81" s="84" customFormat="1" x14ac:dyDescent="0.25">
      <c r="BH82" s="112"/>
      <c r="BI82" s="113"/>
      <c r="BJ82" s="113"/>
      <c r="BK82" s="113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98"/>
      <c r="CC82" s="98"/>
    </row>
    <row r="83" spans="60:81" s="84" customFormat="1" x14ac:dyDescent="0.25">
      <c r="BH83" s="112"/>
      <c r="BI83" s="113"/>
      <c r="BJ83" s="113"/>
      <c r="BK83" s="113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98"/>
      <c r="CC83" s="98"/>
    </row>
    <row r="84" spans="60:81" s="84" customFormat="1" x14ac:dyDescent="0.25">
      <c r="BH84" s="112"/>
      <c r="BI84" s="113"/>
      <c r="BJ84" s="113"/>
      <c r="BK84" s="113"/>
      <c r="BL84" s="112"/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98"/>
      <c r="CC84" s="98"/>
    </row>
    <row r="85" spans="60:81" s="84" customFormat="1" x14ac:dyDescent="0.25">
      <c r="BH85" s="112"/>
      <c r="BI85" s="113"/>
      <c r="BJ85" s="113"/>
      <c r="BK85" s="113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98"/>
      <c r="CC85" s="98"/>
    </row>
    <row r="86" spans="60:81" s="84" customFormat="1" x14ac:dyDescent="0.25">
      <c r="BH86" s="112"/>
      <c r="BI86" s="113"/>
      <c r="BJ86" s="113"/>
      <c r="BK86" s="113"/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98"/>
      <c r="CC86" s="98"/>
    </row>
    <row r="87" spans="60:81" s="84" customFormat="1" x14ac:dyDescent="0.25">
      <c r="BH87" s="112"/>
      <c r="BI87" s="113"/>
      <c r="BJ87" s="113"/>
      <c r="BK87" s="113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98"/>
      <c r="CC87" s="98"/>
    </row>
    <row r="88" spans="60:81" s="84" customFormat="1" x14ac:dyDescent="0.25">
      <c r="BH88" s="112"/>
      <c r="BI88" s="113"/>
      <c r="BJ88" s="113"/>
      <c r="BK88" s="113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98"/>
      <c r="CC88" s="98"/>
    </row>
    <row r="89" spans="60:81" s="84" customFormat="1" x14ac:dyDescent="0.25">
      <c r="BH89" s="112"/>
      <c r="BI89" s="113"/>
      <c r="BJ89" s="113"/>
      <c r="BK89" s="113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98"/>
      <c r="CC89" s="98"/>
    </row>
    <row r="90" spans="60:81" s="84" customFormat="1" x14ac:dyDescent="0.25">
      <c r="BH90" s="112"/>
      <c r="BI90" s="113"/>
      <c r="BJ90" s="113"/>
      <c r="BK90" s="113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98"/>
      <c r="CC90" s="98"/>
    </row>
    <row r="91" spans="60:81" s="88" customFormat="1" ht="18.75" x14ac:dyDescent="0.25">
      <c r="BH91" s="117"/>
      <c r="BI91" s="122"/>
      <c r="BJ91" s="122" t="s">
        <v>44</v>
      </c>
      <c r="BK91" s="122" t="s">
        <v>45</v>
      </c>
      <c r="BL91" s="122" t="s">
        <v>46</v>
      </c>
      <c r="BM91" s="117" t="s">
        <v>47</v>
      </c>
      <c r="BN91" s="117"/>
      <c r="BO91" s="117" t="s">
        <v>66</v>
      </c>
      <c r="BP91" s="117" t="s">
        <v>76</v>
      </c>
      <c r="BQ91" s="117"/>
      <c r="BR91" s="117" t="s">
        <v>143</v>
      </c>
      <c r="BS91" s="117"/>
      <c r="BT91" s="117" t="s">
        <v>115</v>
      </c>
      <c r="BU91" s="117"/>
      <c r="BV91" s="117" t="s">
        <v>144</v>
      </c>
      <c r="BW91" s="117" t="s">
        <v>96</v>
      </c>
      <c r="BX91" s="117" t="s">
        <v>149</v>
      </c>
      <c r="BY91" s="112"/>
      <c r="BZ91" s="117"/>
      <c r="CA91" s="117"/>
      <c r="CB91" s="101"/>
      <c r="CC91" s="101"/>
    </row>
    <row r="92" spans="60:81" s="84" customFormat="1" x14ac:dyDescent="0.25">
      <c r="BH92" s="112"/>
      <c r="BI92" s="113"/>
      <c r="BJ92" s="113">
        <v>1</v>
      </c>
      <c r="BK92" s="113" t="s">
        <v>54</v>
      </c>
      <c r="BL92" s="113">
        <v>2016</v>
      </c>
      <c r="BM92" s="112" t="s">
        <v>48</v>
      </c>
      <c r="BN92" s="112"/>
      <c r="BO92" s="112" t="s">
        <v>67</v>
      </c>
      <c r="BP92" s="112" t="s">
        <v>77</v>
      </c>
      <c r="BQ92" s="112"/>
      <c r="BR92" s="112" t="s">
        <v>108</v>
      </c>
      <c r="BS92" s="112"/>
      <c r="BT92" s="112" t="s">
        <v>116</v>
      </c>
      <c r="BU92" s="112"/>
      <c r="BV92" s="112" t="s">
        <v>145</v>
      </c>
      <c r="BW92" s="112" t="s">
        <v>146</v>
      </c>
      <c r="BX92" s="112" t="s">
        <v>150</v>
      </c>
      <c r="BY92" s="112"/>
      <c r="BZ92" s="112"/>
      <c r="CA92" s="112"/>
      <c r="CB92" s="98"/>
      <c r="CC92" s="98"/>
    </row>
    <row r="93" spans="60:81" s="84" customFormat="1" x14ac:dyDescent="0.25">
      <c r="BH93" s="112"/>
      <c r="BI93" s="113"/>
      <c r="BJ93" s="113">
        <v>2</v>
      </c>
      <c r="BK93" s="113" t="s">
        <v>55</v>
      </c>
      <c r="BL93" s="113">
        <v>2017</v>
      </c>
      <c r="BM93" s="112" t="s">
        <v>49</v>
      </c>
      <c r="BN93" s="112"/>
      <c r="BO93" s="112" t="s">
        <v>68</v>
      </c>
      <c r="BP93" s="112" t="s">
        <v>78</v>
      </c>
      <c r="BQ93" s="112"/>
      <c r="BR93" s="112" t="s">
        <v>109</v>
      </c>
      <c r="BS93" s="112"/>
      <c r="BT93" s="112" t="s">
        <v>117</v>
      </c>
      <c r="BU93" s="112"/>
      <c r="BV93" s="112" t="s">
        <v>147</v>
      </c>
      <c r="BW93" s="112" t="s">
        <v>97</v>
      </c>
      <c r="BX93" s="112" t="s">
        <v>151</v>
      </c>
      <c r="BY93" s="112"/>
      <c r="BZ93" s="112"/>
      <c r="CA93" s="112"/>
      <c r="CB93" s="98"/>
      <c r="CC93" s="98"/>
    </row>
    <row r="94" spans="60:81" s="84" customFormat="1" x14ac:dyDescent="0.25">
      <c r="BH94" s="112"/>
      <c r="BI94" s="113"/>
      <c r="BJ94" s="113">
        <v>3</v>
      </c>
      <c r="BK94" s="113" t="s">
        <v>56</v>
      </c>
      <c r="BL94" s="113">
        <v>2018</v>
      </c>
      <c r="BM94" s="112" t="s">
        <v>50</v>
      </c>
      <c r="BN94" s="112"/>
      <c r="BO94" s="112" t="s">
        <v>69</v>
      </c>
      <c r="BP94" s="112" t="s">
        <v>75</v>
      </c>
      <c r="BQ94" s="112"/>
      <c r="BR94" s="112" t="s">
        <v>110</v>
      </c>
      <c r="BS94" s="112"/>
      <c r="BT94" s="112" t="s">
        <v>118</v>
      </c>
      <c r="BU94" s="112"/>
      <c r="BV94" s="112" t="s">
        <v>148</v>
      </c>
      <c r="BW94" s="112"/>
      <c r="BX94" s="112"/>
      <c r="BY94" s="112"/>
      <c r="BZ94" s="112"/>
      <c r="CA94" s="112"/>
      <c r="CB94" s="98"/>
      <c r="CC94" s="98"/>
    </row>
    <row r="95" spans="60:81" s="84" customFormat="1" x14ac:dyDescent="0.25">
      <c r="BH95" s="112"/>
      <c r="BI95" s="113"/>
      <c r="BJ95" s="113">
        <v>4</v>
      </c>
      <c r="BK95" s="113" t="s">
        <v>57</v>
      </c>
      <c r="BL95" s="113">
        <v>2019</v>
      </c>
      <c r="BM95" s="112" t="s">
        <v>51</v>
      </c>
      <c r="BN95" s="112"/>
      <c r="BO95" s="112" t="s">
        <v>70</v>
      </c>
      <c r="BP95" s="112" t="s">
        <v>79</v>
      </c>
      <c r="BQ95" s="112"/>
      <c r="BR95" s="112" t="s">
        <v>111</v>
      </c>
      <c r="BS95" s="112"/>
      <c r="BT95" s="112"/>
      <c r="BU95" s="112"/>
      <c r="BV95" s="112"/>
      <c r="BW95" s="112"/>
      <c r="BX95" s="112"/>
      <c r="BY95" s="112"/>
      <c r="BZ95" s="112"/>
      <c r="CA95" s="112"/>
      <c r="CB95" s="98"/>
      <c r="CC95" s="98"/>
    </row>
    <row r="96" spans="60:81" s="84" customFormat="1" x14ac:dyDescent="0.25">
      <c r="BH96" s="112"/>
      <c r="BI96" s="113"/>
      <c r="BJ96" s="113">
        <v>5</v>
      </c>
      <c r="BK96" s="113" t="s">
        <v>58</v>
      </c>
      <c r="BL96" s="113">
        <v>2020</v>
      </c>
      <c r="BM96" s="112" t="s">
        <v>52</v>
      </c>
      <c r="BN96" s="112"/>
      <c r="BO96" s="112" t="s">
        <v>71</v>
      </c>
      <c r="BP96" s="112" t="s">
        <v>80</v>
      </c>
      <c r="BQ96" s="112"/>
      <c r="BR96" s="112" t="s">
        <v>113</v>
      </c>
      <c r="BS96" s="112"/>
      <c r="BT96" s="112"/>
      <c r="BU96" s="112"/>
      <c r="BV96" s="112"/>
      <c r="BW96" s="112"/>
      <c r="BX96" s="112"/>
      <c r="BY96" s="112"/>
      <c r="BZ96" s="112"/>
      <c r="CA96" s="112"/>
      <c r="CB96" s="98"/>
      <c r="CC96" s="98"/>
    </row>
    <row r="97" spans="60:81" s="84" customFormat="1" x14ac:dyDescent="0.25">
      <c r="BH97" s="112"/>
      <c r="BI97" s="113"/>
      <c r="BJ97" s="113">
        <v>6</v>
      </c>
      <c r="BK97" s="113" t="s">
        <v>59</v>
      </c>
      <c r="BL97" s="113">
        <v>2021</v>
      </c>
      <c r="BM97" s="112" t="s">
        <v>53</v>
      </c>
      <c r="BN97" s="112"/>
      <c r="BO97" s="112" t="s">
        <v>72</v>
      </c>
      <c r="BP97" s="112" t="s">
        <v>81</v>
      </c>
      <c r="BQ97" s="112"/>
      <c r="BR97" s="112" t="s">
        <v>112</v>
      </c>
      <c r="BS97" s="112"/>
      <c r="BT97" s="112"/>
      <c r="BU97" s="112"/>
      <c r="BV97" s="112"/>
      <c r="BW97" s="112"/>
      <c r="BX97" s="112"/>
      <c r="BY97" s="112"/>
      <c r="BZ97" s="112"/>
      <c r="CA97" s="112"/>
      <c r="CB97" s="98"/>
      <c r="CC97" s="98"/>
    </row>
    <row r="98" spans="60:81" s="84" customFormat="1" x14ac:dyDescent="0.25">
      <c r="BH98" s="112"/>
      <c r="BI98" s="113"/>
      <c r="BJ98" s="113">
        <v>7</v>
      </c>
      <c r="BK98" s="113" t="s">
        <v>60</v>
      </c>
      <c r="BL98" s="113">
        <v>2022</v>
      </c>
      <c r="BM98" s="112" t="s">
        <v>105</v>
      </c>
      <c r="BN98" s="112"/>
      <c r="BO98" s="112" t="s">
        <v>73</v>
      </c>
      <c r="BP98" s="112" t="s">
        <v>82</v>
      </c>
      <c r="BQ98" s="112"/>
      <c r="BR98" s="112" t="s">
        <v>119</v>
      </c>
      <c r="BS98" s="112"/>
      <c r="BT98" s="112"/>
      <c r="BU98" s="112"/>
      <c r="BV98" s="112"/>
      <c r="BW98" s="112"/>
      <c r="BX98" s="112"/>
      <c r="BY98" s="112"/>
      <c r="BZ98" s="112"/>
      <c r="CA98" s="112"/>
      <c r="CB98" s="98"/>
      <c r="CC98" s="98"/>
    </row>
    <row r="99" spans="60:81" s="84" customFormat="1" x14ac:dyDescent="0.25">
      <c r="BH99" s="112"/>
      <c r="BI99" s="113"/>
      <c r="BJ99" s="113">
        <v>8</v>
      </c>
      <c r="BK99" s="113" t="s">
        <v>61</v>
      </c>
      <c r="BL99" s="113">
        <v>2023</v>
      </c>
      <c r="BM99" s="112"/>
      <c r="BN99" s="112"/>
      <c r="BO99" s="112" t="s">
        <v>74</v>
      </c>
      <c r="BP99" s="112" t="s">
        <v>83</v>
      </c>
      <c r="BQ99" s="112"/>
      <c r="BR99" s="112" t="s">
        <v>120</v>
      </c>
      <c r="BS99" s="112"/>
      <c r="BT99" s="112"/>
      <c r="BU99" s="112"/>
      <c r="BV99" s="112"/>
      <c r="BW99" s="112"/>
      <c r="BX99" s="112"/>
      <c r="BY99" s="112"/>
      <c r="BZ99" s="112"/>
      <c r="CA99" s="112"/>
      <c r="CB99" s="98"/>
      <c r="CC99" s="98"/>
    </row>
    <row r="100" spans="60:81" s="84" customFormat="1" x14ac:dyDescent="0.25">
      <c r="BH100" s="112"/>
      <c r="BI100" s="113"/>
      <c r="BJ100" s="113">
        <v>9</v>
      </c>
      <c r="BK100" s="113" t="s">
        <v>62</v>
      </c>
      <c r="BL100" s="113">
        <v>2024</v>
      </c>
      <c r="BM100" s="112"/>
      <c r="BN100" s="112"/>
      <c r="BO100" s="112" t="s">
        <v>75</v>
      </c>
      <c r="BP100" s="112" t="s">
        <v>84</v>
      </c>
      <c r="BQ100" s="112"/>
      <c r="BR100" s="112" t="s">
        <v>121</v>
      </c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98"/>
      <c r="CC100" s="98"/>
    </row>
    <row r="101" spans="60:81" s="84" customFormat="1" x14ac:dyDescent="0.25">
      <c r="BH101" s="112"/>
      <c r="BI101" s="113"/>
      <c r="BJ101" s="113">
        <v>10</v>
      </c>
      <c r="BK101" s="113" t="s">
        <v>63</v>
      </c>
      <c r="BL101" s="113">
        <v>2025</v>
      </c>
      <c r="BM101" s="112"/>
      <c r="BN101" s="112"/>
      <c r="BO101" s="112"/>
      <c r="BP101" s="112" t="s">
        <v>85</v>
      </c>
      <c r="BQ101" s="112"/>
      <c r="BR101" s="112" t="s">
        <v>114</v>
      </c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98"/>
      <c r="CC101" s="98"/>
    </row>
    <row r="102" spans="60:81" s="84" customFormat="1" x14ac:dyDescent="0.25">
      <c r="BH102" s="112"/>
      <c r="BI102" s="113"/>
      <c r="BJ102" s="113">
        <v>11</v>
      </c>
      <c r="BK102" s="113" t="s">
        <v>64</v>
      </c>
      <c r="BL102" s="113">
        <v>2026</v>
      </c>
      <c r="BM102" s="112"/>
      <c r="BN102" s="112"/>
      <c r="BO102" s="112"/>
      <c r="BP102" s="112" t="s">
        <v>86</v>
      </c>
      <c r="BQ102" s="112"/>
      <c r="BR102" s="112"/>
      <c r="BS102" s="112"/>
      <c r="BT102" s="112"/>
      <c r="BU102" s="112"/>
      <c r="BV102" s="112"/>
      <c r="BW102" s="112"/>
      <c r="BX102" s="112"/>
      <c r="BY102" s="112"/>
      <c r="BZ102" s="112"/>
      <c r="CA102" s="112"/>
      <c r="CB102" s="98"/>
      <c r="CC102" s="98"/>
    </row>
    <row r="103" spans="60:81" s="84" customFormat="1" x14ac:dyDescent="0.25">
      <c r="BH103" s="112"/>
      <c r="BI103" s="113"/>
      <c r="BJ103" s="113">
        <v>12</v>
      </c>
      <c r="BK103" s="113" t="s">
        <v>65</v>
      </c>
      <c r="BL103" s="113"/>
      <c r="BM103" s="112"/>
      <c r="BN103" s="112"/>
      <c r="BO103" s="112"/>
      <c r="BP103" s="112" t="s">
        <v>87</v>
      </c>
      <c r="BQ103" s="112"/>
      <c r="BR103" s="112"/>
      <c r="BS103" s="112"/>
      <c r="BT103" s="112"/>
      <c r="BU103" s="112"/>
      <c r="BV103" s="112"/>
      <c r="BW103" s="112"/>
      <c r="BX103" s="112"/>
      <c r="BY103" s="112"/>
      <c r="BZ103" s="112"/>
      <c r="CA103" s="112"/>
      <c r="CB103" s="98"/>
      <c r="CC103" s="98"/>
    </row>
    <row r="104" spans="60:81" s="84" customFormat="1" x14ac:dyDescent="0.25">
      <c r="BH104" s="112"/>
      <c r="BI104" s="113"/>
      <c r="BJ104" s="113">
        <v>13</v>
      </c>
      <c r="BK104" s="113"/>
      <c r="BL104" s="113"/>
      <c r="BM104" s="112"/>
      <c r="BN104" s="112"/>
      <c r="BO104" s="112"/>
      <c r="BP104" s="112" t="s">
        <v>88</v>
      </c>
      <c r="BQ104" s="112"/>
      <c r="BR104" s="112"/>
      <c r="BS104" s="112"/>
      <c r="BT104" s="112"/>
      <c r="BU104" s="112"/>
      <c r="BV104" s="112"/>
      <c r="BW104" s="112"/>
      <c r="BX104" s="112"/>
      <c r="BY104" s="112"/>
      <c r="BZ104" s="112"/>
      <c r="CA104" s="112"/>
      <c r="CB104" s="98"/>
      <c r="CC104" s="98"/>
    </row>
    <row r="105" spans="60:81" s="84" customFormat="1" x14ac:dyDescent="0.25">
      <c r="BH105" s="112"/>
      <c r="BI105" s="113"/>
      <c r="BJ105" s="113">
        <v>14</v>
      </c>
      <c r="BK105" s="113"/>
      <c r="BL105" s="113"/>
      <c r="BM105" s="112"/>
      <c r="BN105" s="112"/>
      <c r="BO105" s="112"/>
      <c r="BP105" s="112" t="s">
        <v>89</v>
      </c>
      <c r="BQ105" s="112"/>
      <c r="BR105" s="112"/>
      <c r="BS105" s="112"/>
      <c r="BT105" s="112"/>
      <c r="BU105" s="112"/>
      <c r="BV105" s="112"/>
      <c r="BW105" s="112"/>
      <c r="BX105" s="112"/>
      <c r="BY105" s="112"/>
      <c r="BZ105" s="112"/>
      <c r="CA105" s="112"/>
      <c r="CB105" s="98"/>
      <c r="CC105" s="98"/>
    </row>
    <row r="106" spans="60:81" s="84" customFormat="1" x14ac:dyDescent="0.25">
      <c r="BH106" s="112"/>
      <c r="BI106" s="113"/>
      <c r="BJ106" s="113">
        <v>15</v>
      </c>
      <c r="BK106" s="113"/>
      <c r="BL106" s="113"/>
      <c r="BM106" s="112"/>
      <c r="BN106" s="112"/>
      <c r="BO106" s="112"/>
      <c r="BP106" s="112" t="s">
        <v>90</v>
      </c>
      <c r="BQ106" s="112"/>
      <c r="BR106" s="112"/>
      <c r="BS106" s="112"/>
      <c r="BT106" s="112"/>
      <c r="BU106" s="112"/>
      <c r="BV106" s="112"/>
      <c r="BW106" s="112"/>
      <c r="BX106" s="112"/>
      <c r="BY106" s="112"/>
      <c r="BZ106" s="112"/>
      <c r="CA106" s="112"/>
      <c r="CB106" s="98"/>
      <c r="CC106" s="98"/>
    </row>
    <row r="107" spans="60:81" s="84" customFormat="1" x14ac:dyDescent="0.25">
      <c r="BH107" s="112"/>
      <c r="BI107" s="113"/>
      <c r="BJ107" s="113">
        <v>16</v>
      </c>
      <c r="BK107" s="113"/>
      <c r="BL107" s="113"/>
      <c r="BM107" s="112"/>
      <c r="BN107" s="112"/>
      <c r="BO107" s="112"/>
      <c r="BP107" s="112" t="s">
        <v>91</v>
      </c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2"/>
      <c r="CB107" s="98"/>
      <c r="CC107" s="98"/>
    </row>
    <row r="108" spans="60:81" s="84" customFormat="1" ht="18.75" x14ac:dyDescent="0.25">
      <c r="BH108" s="112"/>
      <c r="BI108" s="113"/>
      <c r="BJ108" s="113">
        <v>17</v>
      </c>
      <c r="BK108" s="113"/>
      <c r="BL108" s="113"/>
      <c r="BM108" s="112"/>
      <c r="BN108" s="112"/>
      <c r="BO108" s="112"/>
      <c r="BP108" s="112" t="s">
        <v>92</v>
      </c>
      <c r="BQ108" s="112"/>
      <c r="BR108" s="112"/>
      <c r="BS108" s="112"/>
      <c r="BT108" s="112"/>
      <c r="BU108" s="112"/>
      <c r="BV108" s="112"/>
      <c r="BW108" s="112"/>
      <c r="BX108" s="112"/>
      <c r="BY108" s="117"/>
      <c r="BZ108" s="117"/>
      <c r="CA108" s="117"/>
      <c r="CB108" s="98"/>
      <c r="CC108" s="98"/>
    </row>
    <row r="109" spans="60:81" s="84" customFormat="1" x14ac:dyDescent="0.25">
      <c r="BH109" s="112"/>
      <c r="BI109" s="113"/>
      <c r="BJ109" s="113">
        <v>18</v>
      </c>
      <c r="BK109" s="113"/>
      <c r="BL109" s="113"/>
      <c r="BM109" s="112"/>
      <c r="BN109" s="112"/>
      <c r="BO109" s="112"/>
      <c r="BP109" s="112" t="s">
        <v>93</v>
      </c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98"/>
      <c r="CC109" s="98"/>
    </row>
    <row r="110" spans="60:81" s="84" customFormat="1" ht="18.75" x14ac:dyDescent="0.25">
      <c r="BH110" s="112"/>
      <c r="BI110" s="113"/>
      <c r="BJ110" s="113">
        <v>19</v>
      </c>
      <c r="BK110" s="122"/>
      <c r="BL110" s="122"/>
      <c r="BM110" s="117"/>
      <c r="BN110" s="117"/>
      <c r="BO110" s="117"/>
      <c r="BP110" s="112" t="s">
        <v>94</v>
      </c>
      <c r="BQ110" s="112"/>
      <c r="BR110" s="112"/>
      <c r="BS110" s="112"/>
      <c r="BT110" s="112"/>
      <c r="BU110" s="117"/>
      <c r="BV110" s="117"/>
      <c r="BW110" s="117"/>
      <c r="BX110" s="117"/>
      <c r="BY110" s="119"/>
      <c r="BZ110" s="119"/>
      <c r="CA110" s="119"/>
      <c r="CB110" s="98"/>
      <c r="CC110" s="98"/>
    </row>
    <row r="111" spans="60:81" s="84" customFormat="1" ht="15.75" x14ac:dyDescent="0.25">
      <c r="BH111" s="112"/>
      <c r="BI111" s="113"/>
      <c r="BJ111" s="113">
        <v>20</v>
      </c>
      <c r="BK111" s="113"/>
      <c r="BL111" s="113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BY111" s="120"/>
      <c r="BZ111" s="120"/>
      <c r="CA111" s="120"/>
      <c r="CB111" s="98"/>
      <c r="CC111" s="98"/>
    </row>
    <row r="112" spans="60:81" s="84" customFormat="1" ht="15.75" x14ac:dyDescent="0.25">
      <c r="BH112" s="112"/>
      <c r="BI112" s="113"/>
      <c r="BJ112" s="113">
        <v>21</v>
      </c>
      <c r="BK112" s="123"/>
      <c r="BL112" s="123"/>
      <c r="BM112" s="119"/>
      <c r="BN112" s="119"/>
      <c r="BO112" s="119"/>
      <c r="BP112" s="119"/>
      <c r="BQ112" s="119"/>
      <c r="BR112" s="119"/>
      <c r="BS112" s="119"/>
      <c r="BT112" s="119"/>
      <c r="BU112" s="119"/>
      <c r="BV112" s="119"/>
      <c r="BW112" s="119"/>
      <c r="BX112" s="119"/>
      <c r="BY112" s="120"/>
      <c r="BZ112" s="120"/>
      <c r="CA112" s="120"/>
      <c r="CB112" s="98"/>
      <c r="CC112" s="98"/>
    </row>
    <row r="113" spans="60:81" s="84" customFormat="1" ht="15.75" x14ac:dyDescent="0.25">
      <c r="BH113" s="112"/>
      <c r="BI113" s="113"/>
      <c r="BJ113" s="113">
        <v>22</v>
      </c>
      <c r="BK113" s="123"/>
      <c r="BL113" s="123"/>
      <c r="BM113" s="119"/>
      <c r="BN113" s="119"/>
      <c r="BO113" s="119"/>
      <c r="BP113" s="119"/>
      <c r="BQ113" s="119"/>
      <c r="BR113" s="119"/>
      <c r="BS113" s="119"/>
      <c r="BT113" s="119"/>
      <c r="BU113" s="119"/>
      <c r="BV113" s="119"/>
      <c r="BW113" s="119"/>
      <c r="BX113" s="119"/>
      <c r="BY113" s="119"/>
      <c r="BZ113" s="119"/>
      <c r="CA113" s="119"/>
      <c r="CB113" s="98"/>
      <c r="CC113" s="98"/>
    </row>
    <row r="114" spans="60:81" s="84" customFormat="1" ht="15.75" x14ac:dyDescent="0.25">
      <c r="BH114" s="112"/>
      <c r="BI114" s="113"/>
      <c r="BJ114" s="113">
        <v>23</v>
      </c>
      <c r="BK114" s="123"/>
      <c r="BL114" s="123"/>
      <c r="BM114" s="119"/>
      <c r="BN114" s="119"/>
      <c r="BO114" s="119"/>
      <c r="BP114" s="119"/>
      <c r="BQ114" s="119"/>
      <c r="BR114" s="119"/>
      <c r="BS114" s="119"/>
      <c r="BT114" s="119"/>
      <c r="BU114" s="119"/>
      <c r="BV114" s="119"/>
      <c r="BW114" s="119"/>
      <c r="BX114" s="119"/>
      <c r="BY114" s="119"/>
      <c r="BZ114" s="119"/>
      <c r="CA114" s="119"/>
      <c r="CB114" s="98"/>
      <c r="CC114" s="98"/>
    </row>
    <row r="115" spans="60:81" s="84" customFormat="1" ht="15.75" x14ac:dyDescent="0.25">
      <c r="BH115" s="112"/>
      <c r="BI115" s="113"/>
      <c r="BJ115" s="113">
        <v>24</v>
      </c>
      <c r="BK115" s="113"/>
      <c r="BL115" s="113"/>
      <c r="BM115" s="119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BY115" s="112"/>
      <c r="BZ115" s="112"/>
      <c r="CA115" s="112"/>
      <c r="CB115" s="98"/>
      <c r="CC115" s="98"/>
    </row>
    <row r="116" spans="60:81" s="84" customFormat="1" ht="18.75" x14ac:dyDescent="0.25">
      <c r="BH116" s="112"/>
      <c r="BI116" s="113"/>
      <c r="BJ116" s="113">
        <v>25</v>
      </c>
      <c r="BK116" s="122"/>
      <c r="BL116" s="122"/>
      <c r="BM116" s="119"/>
      <c r="BN116" s="117"/>
      <c r="BO116" s="117"/>
      <c r="BP116" s="117"/>
      <c r="BQ116" s="117"/>
      <c r="BR116" s="117"/>
      <c r="BS116" s="117"/>
      <c r="BT116" s="117"/>
      <c r="BU116" s="117"/>
      <c r="BV116" s="117"/>
      <c r="BW116" s="117"/>
      <c r="BX116" s="117"/>
      <c r="BY116" s="117"/>
      <c r="BZ116" s="117"/>
      <c r="CA116" s="117"/>
      <c r="CB116" s="98"/>
      <c r="CC116" s="98"/>
    </row>
    <row r="117" spans="60:81" s="84" customFormat="1" ht="15.75" x14ac:dyDescent="0.25">
      <c r="BH117" s="112"/>
      <c r="BI117" s="113"/>
      <c r="BJ117" s="113">
        <v>26</v>
      </c>
      <c r="BK117" s="113"/>
      <c r="BL117" s="113"/>
      <c r="BM117" s="119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  <c r="BY117" s="112"/>
      <c r="BZ117" s="112"/>
      <c r="CA117" s="112"/>
      <c r="CB117" s="98"/>
      <c r="CC117" s="98"/>
    </row>
    <row r="118" spans="60:81" s="84" customFormat="1" ht="15.75" x14ac:dyDescent="0.25">
      <c r="BH118" s="112"/>
      <c r="BI118" s="113"/>
      <c r="BJ118" s="113">
        <v>27</v>
      </c>
      <c r="BK118" s="113"/>
      <c r="BL118" s="113"/>
      <c r="BM118" s="119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  <c r="BY118" s="112"/>
      <c r="BZ118" s="112"/>
      <c r="CA118" s="112"/>
      <c r="CB118" s="98"/>
      <c r="CC118" s="98"/>
    </row>
    <row r="119" spans="60:81" s="84" customFormat="1" ht="15.75" x14ac:dyDescent="0.25">
      <c r="BH119" s="112"/>
      <c r="BI119" s="113"/>
      <c r="BJ119" s="113">
        <v>28</v>
      </c>
      <c r="BK119" s="113"/>
      <c r="BL119" s="113"/>
      <c r="BM119" s="119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  <c r="BY119" s="112"/>
      <c r="BZ119" s="112"/>
      <c r="CA119" s="112"/>
      <c r="CB119" s="98"/>
      <c r="CC119" s="98"/>
    </row>
    <row r="120" spans="60:81" s="84" customFormat="1" x14ac:dyDescent="0.25">
      <c r="BH120" s="112"/>
      <c r="BI120" s="113"/>
      <c r="BJ120" s="113">
        <v>29</v>
      </c>
      <c r="BK120" s="113"/>
      <c r="BL120" s="113"/>
      <c r="BM120" s="112"/>
      <c r="BN120" s="112"/>
      <c r="BO120" s="112"/>
      <c r="BP120" s="112"/>
      <c r="BQ120" s="112"/>
      <c r="BR120" s="112"/>
      <c r="BS120" s="112"/>
      <c r="BT120" s="112"/>
      <c r="BU120" s="112"/>
      <c r="BV120" s="112"/>
      <c r="BW120" s="112"/>
      <c r="BX120" s="112"/>
      <c r="BY120" s="112"/>
      <c r="BZ120" s="112"/>
      <c r="CA120" s="112"/>
      <c r="CB120" s="98"/>
      <c r="CC120" s="98"/>
    </row>
    <row r="121" spans="60:81" s="84" customFormat="1" x14ac:dyDescent="0.25">
      <c r="BH121" s="112"/>
      <c r="BI121" s="113"/>
      <c r="BJ121" s="113">
        <v>30</v>
      </c>
      <c r="BK121" s="113"/>
      <c r="BL121" s="113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  <c r="BY121" s="112"/>
      <c r="BZ121" s="112"/>
      <c r="CA121" s="112"/>
      <c r="CB121" s="98"/>
      <c r="CC121" s="98"/>
    </row>
    <row r="122" spans="60:81" s="84" customFormat="1" ht="23.25" x14ac:dyDescent="0.25">
      <c r="BH122" s="112"/>
      <c r="BI122" s="113"/>
      <c r="BJ122" s="113">
        <v>31</v>
      </c>
      <c r="BK122" s="113"/>
      <c r="BL122" s="113"/>
      <c r="BM122" s="112"/>
      <c r="BN122" s="112"/>
      <c r="BO122" s="112"/>
      <c r="BP122" s="112"/>
      <c r="BQ122" s="112"/>
      <c r="BR122" s="112"/>
      <c r="BS122" s="112"/>
      <c r="BT122" s="112"/>
      <c r="BU122" s="112"/>
      <c r="BV122" s="112"/>
      <c r="BW122" s="112"/>
      <c r="BX122" s="112"/>
      <c r="BY122" s="116"/>
      <c r="BZ122" s="112"/>
      <c r="CA122" s="112"/>
      <c r="CB122" s="98"/>
      <c r="CC122" s="98"/>
    </row>
    <row r="123" spans="60:81" s="84" customFormat="1" x14ac:dyDescent="0.25">
      <c r="BH123" s="112"/>
      <c r="BI123" s="113"/>
      <c r="BJ123" s="113"/>
      <c r="BK123" s="113"/>
      <c r="BL123" s="113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  <c r="BY123" s="112"/>
      <c r="BZ123" s="112"/>
      <c r="CA123" s="112"/>
      <c r="CB123" s="98"/>
      <c r="CC123" s="98"/>
    </row>
    <row r="124" spans="60:81" s="84" customFormat="1" x14ac:dyDescent="0.25">
      <c r="BH124" s="112"/>
      <c r="BI124" s="113"/>
      <c r="BJ124" s="113"/>
      <c r="BK124" s="113"/>
      <c r="BL124" s="113"/>
      <c r="BM124" s="112"/>
      <c r="BN124" s="112"/>
      <c r="BO124" s="112"/>
      <c r="BP124" s="112"/>
      <c r="BQ124" s="112"/>
      <c r="BR124" s="112"/>
      <c r="BS124" s="112"/>
      <c r="BT124" s="112"/>
      <c r="BU124" s="112"/>
      <c r="BV124" s="112"/>
      <c r="BW124" s="112"/>
      <c r="BX124" s="112"/>
      <c r="BY124" s="112"/>
      <c r="BZ124" s="112"/>
      <c r="CA124" s="112"/>
      <c r="CB124" s="98"/>
      <c r="CC124" s="98"/>
    </row>
    <row r="125" spans="60:81" s="84" customFormat="1" x14ac:dyDescent="0.25">
      <c r="BH125" s="112"/>
      <c r="BI125" s="113"/>
      <c r="BJ125" s="113"/>
      <c r="BK125" s="113"/>
      <c r="BL125" s="113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  <c r="BY125" s="112"/>
      <c r="BZ125" s="112"/>
      <c r="CA125" s="112"/>
      <c r="CB125" s="98"/>
      <c r="CC125" s="98"/>
    </row>
    <row r="126" spans="60:81" s="84" customFormat="1" x14ac:dyDescent="0.25">
      <c r="BH126" s="112"/>
      <c r="BI126" s="113"/>
      <c r="BJ126" s="113"/>
      <c r="BK126" s="113"/>
      <c r="BL126" s="112"/>
      <c r="BM126" s="112"/>
      <c r="BN126" s="112"/>
      <c r="BO126" s="112"/>
      <c r="BP126" s="112"/>
      <c r="BQ126" s="112"/>
      <c r="BR126" s="112"/>
      <c r="BS126" s="112"/>
      <c r="BT126" s="112"/>
      <c r="BU126" s="112"/>
      <c r="BV126" s="112"/>
      <c r="BW126" s="112"/>
      <c r="BX126" s="112"/>
      <c r="BY126" s="112"/>
      <c r="BZ126" s="112"/>
      <c r="CA126" s="112"/>
      <c r="CB126" s="98"/>
      <c r="CC126" s="98"/>
    </row>
    <row r="127" spans="60:81" s="84" customFormat="1" x14ac:dyDescent="0.25">
      <c r="BH127" s="112"/>
      <c r="BI127" s="113"/>
      <c r="BJ127" s="113"/>
      <c r="BK127" s="113"/>
      <c r="BL127" s="112"/>
      <c r="BM127" s="112"/>
      <c r="BN127" s="112"/>
      <c r="BO127" s="112"/>
      <c r="BP127" s="112"/>
      <c r="BQ127" s="112"/>
      <c r="BR127" s="112"/>
      <c r="BS127" s="112"/>
      <c r="BT127" s="112"/>
      <c r="BU127" s="112"/>
      <c r="BV127" s="112"/>
      <c r="BW127" s="112"/>
      <c r="BX127" s="112"/>
      <c r="BY127" s="112"/>
      <c r="BZ127" s="112"/>
      <c r="CA127" s="112"/>
      <c r="CB127" s="98"/>
      <c r="CC127" s="98"/>
    </row>
    <row r="128" spans="60:81" s="84" customFormat="1" x14ac:dyDescent="0.25">
      <c r="BH128" s="112"/>
      <c r="BI128" s="113"/>
      <c r="BJ128" s="113"/>
      <c r="BK128" s="113"/>
      <c r="BL128" s="112"/>
      <c r="BM128" s="112"/>
      <c r="BN128" s="112"/>
      <c r="BO128" s="112"/>
      <c r="BP128" s="112"/>
      <c r="BQ128" s="112"/>
      <c r="BR128" s="112"/>
      <c r="BS128" s="112"/>
      <c r="BT128" s="112"/>
      <c r="BU128" s="112"/>
      <c r="BV128" s="112"/>
      <c r="BW128" s="112"/>
      <c r="BX128" s="112"/>
      <c r="BY128" s="112"/>
      <c r="BZ128" s="112"/>
      <c r="CA128" s="112"/>
      <c r="CB128" s="98"/>
      <c r="CC128" s="98"/>
    </row>
    <row r="129" spans="60:81" s="84" customFormat="1" x14ac:dyDescent="0.25">
      <c r="BH129" s="112"/>
      <c r="BI129" s="113"/>
      <c r="BJ129" s="113"/>
      <c r="BK129" s="113"/>
      <c r="BL129" s="112"/>
      <c r="BM129" s="112"/>
      <c r="BN129" s="112"/>
      <c r="BO129" s="112"/>
      <c r="BP129" s="112"/>
      <c r="BQ129" s="112"/>
      <c r="BR129" s="112"/>
      <c r="BS129" s="112"/>
      <c r="BT129" s="112"/>
      <c r="BU129" s="112"/>
      <c r="BV129" s="112"/>
      <c r="BW129" s="112"/>
      <c r="BX129" s="112"/>
      <c r="BY129" s="112"/>
      <c r="BZ129" s="112"/>
      <c r="CA129" s="112"/>
      <c r="CB129" s="98"/>
      <c r="CC129" s="98"/>
    </row>
    <row r="130" spans="60:81" s="84" customFormat="1" x14ac:dyDescent="0.25">
      <c r="BH130" s="112"/>
      <c r="BI130" s="113"/>
      <c r="BJ130" s="113"/>
      <c r="BK130" s="113"/>
      <c r="BL130" s="112"/>
      <c r="BM130" s="112"/>
      <c r="BN130" s="112"/>
      <c r="BO130" s="112"/>
      <c r="BP130" s="112"/>
      <c r="BQ130" s="112"/>
      <c r="BR130" s="112"/>
      <c r="BS130" s="112"/>
      <c r="BT130" s="112"/>
      <c r="BU130" s="112"/>
      <c r="BV130" s="112"/>
      <c r="BW130" s="112"/>
      <c r="BX130" s="112"/>
      <c r="BY130" s="112"/>
      <c r="BZ130" s="112"/>
      <c r="CA130" s="112"/>
      <c r="CB130" s="98"/>
      <c r="CC130" s="98"/>
    </row>
    <row r="131" spans="60:81" s="84" customFormat="1" x14ac:dyDescent="0.25">
      <c r="BH131" s="112"/>
      <c r="BI131" s="113"/>
      <c r="BJ131" s="113"/>
      <c r="BK131" s="113"/>
      <c r="BL131" s="112"/>
      <c r="BM131" s="112"/>
      <c r="BN131" s="112"/>
      <c r="BO131" s="112"/>
      <c r="BP131" s="112"/>
      <c r="BQ131" s="112"/>
      <c r="BR131" s="112"/>
      <c r="BS131" s="112"/>
      <c r="BT131" s="112"/>
      <c r="BU131" s="112"/>
      <c r="BV131" s="112"/>
      <c r="BW131" s="112"/>
      <c r="BX131" s="112"/>
      <c r="BY131" s="112"/>
      <c r="BZ131" s="112"/>
      <c r="CA131" s="112"/>
      <c r="CB131" s="98"/>
      <c r="CC131" s="98"/>
    </row>
    <row r="132" spans="60:81" s="84" customFormat="1" x14ac:dyDescent="0.25">
      <c r="BH132" s="112"/>
      <c r="BI132" s="113"/>
      <c r="BJ132" s="113"/>
      <c r="BK132" s="113"/>
      <c r="BL132" s="112"/>
      <c r="BM132" s="112"/>
      <c r="BN132" s="112"/>
      <c r="BO132" s="112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2"/>
      <c r="CA132" s="112"/>
      <c r="CB132" s="98"/>
      <c r="CC132" s="98"/>
    </row>
    <row r="133" spans="60:81" s="84" customFormat="1" x14ac:dyDescent="0.25">
      <c r="BH133" s="112"/>
      <c r="BI133" s="113"/>
      <c r="BJ133" s="113"/>
      <c r="BK133" s="113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  <c r="BY133" s="112"/>
      <c r="BZ133" s="112"/>
      <c r="CA133" s="112"/>
      <c r="CB133" s="98"/>
      <c r="CC133" s="98"/>
    </row>
    <row r="134" spans="60:81" s="84" customFormat="1" x14ac:dyDescent="0.25">
      <c r="BH134" s="112"/>
      <c r="BI134" s="113"/>
      <c r="BJ134" s="113"/>
      <c r="BK134" s="113"/>
      <c r="BL134" s="112"/>
      <c r="BM134" s="112"/>
      <c r="BN134" s="112"/>
      <c r="BO134" s="112"/>
      <c r="BP134" s="112"/>
      <c r="BQ134" s="112"/>
      <c r="BR134" s="112"/>
      <c r="BS134" s="112"/>
      <c r="BT134" s="112"/>
      <c r="BU134" s="112"/>
      <c r="BV134" s="112"/>
      <c r="BW134" s="112"/>
      <c r="BX134" s="112"/>
      <c r="BY134" s="112"/>
      <c r="BZ134" s="112"/>
      <c r="CA134" s="112"/>
      <c r="CB134" s="98"/>
      <c r="CC134" s="98"/>
    </row>
    <row r="135" spans="60:81" s="84" customFormat="1" x14ac:dyDescent="0.25">
      <c r="BH135" s="112"/>
      <c r="BI135" s="113"/>
      <c r="BJ135" s="113"/>
      <c r="BK135" s="113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2"/>
      <c r="CA135" s="112"/>
      <c r="CB135" s="98"/>
      <c r="CC135" s="98"/>
    </row>
    <row r="136" spans="60:81" s="84" customFormat="1" x14ac:dyDescent="0.25">
      <c r="BH136" s="112"/>
      <c r="BI136" s="113"/>
      <c r="BJ136" s="113"/>
      <c r="BK136" s="113"/>
      <c r="BL136" s="112"/>
      <c r="BM136" s="112"/>
      <c r="BN136" s="112"/>
      <c r="BO136" s="112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2"/>
      <c r="CA136" s="112"/>
      <c r="CB136" s="98"/>
      <c r="CC136" s="98"/>
    </row>
    <row r="137" spans="60:81" s="84" customFormat="1" x14ac:dyDescent="0.25">
      <c r="BH137" s="112"/>
      <c r="BI137" s="113"/>
      <c r="BJ137" s="113"/>
      <c r="BK137" s="113"/>
      <c r="BL137" s="112"/>
      <c r="BM137" s="112"/>
      <c r="BN137" s="112"/>
      <c r="BO137" s="112"/>
      <c r="BP137" s="112"/>
      <c r="BQ137" s="112"/>
      <c r="BR137" s="112"/>
      <c r="BS137" s="112"/>
      <c r="BT137" s="112"/>
      <c r="BU137" s="112"/>
      <c r="BV137" s="112"/>
      <c r="BW137" s="112"/>
      <c r="BX137" s="112"/>
      <c r="BY137" s="112"/>
      <c r="BZ137" s="112"/>
      <c r="CA137" s="112"/>
      <c r="CB137" s="98"/>
      <c r="CC137" s="98"/>
    </row>
    <row r="138" spans="60:81" s="84" customFormat="1" x14ac:dyDescent="0.25">
      <c r="BH138" s="112"/>
      <c r="BI138" s="113"/>
      <c r="BJ138" s="113"/>
      <c r="BK138" s="113"/>
      <c r="BL138" s="112"/>
      <c r="BM138" s="112"/>
      <c r="BN138" s="112"/>
      <c r="BO138" s="112"/>
      <c r="BP138" s="112"/>
      <c r="BQ138" s="112"/>
      <c r="BR138" s="112"/>
      <c r="BS138" s="112"/>
      <c r="BT138" s="112"/>
      <c r="BU138" s="112"/>
      <c r="BV138" s="112"/>
      <c r="BW138" s="112"/>
      <c r="BX138" s="112"/>
      <c r="BY138" s="112"/>
      <c r="BZ138" s="112"/>
      <c r="CA138" s="112"/>
      <c r="CB138" s="98"/>
      <c r="CC138" s="98"/>
    </row>
    <row r="139" spans="60:81" s="84" customFormat="1" x14ac:dyDescent="0.25">
      <c r="BH139" s="112"/>
      <c r="BI139" s="113"/>
      <c r="BJ139" s="113"/>
      <c r="BK139" s="113"/>
      <c r="BL139" s="112"/>
      <c r="BM139" s="112"/>
      <c r="BN139" s="112"/>
      <c r="BO139" s="112"/>
      <c r="BP139" s="112"/>
      <c r="BQ139" s="112"/>
      <c r="BR139" s="112"/>
      <c r="BS139" s="112"/>
      <c r="BT139" s="112"/>
      <c r="BU139" s="112"/>
      <c r="BV139" s="112"/>
      <c r="BW139" s="112"/>
      <c r="BX139" s="112"/>
      <c r="BY139" s="112"/>
      <c r="BZ139" s="112"/>
      <c r="CA139" s="112"/>
      <c r="CB139" s="98"/>
      <c r="CC139" s="98"/>
    </row>
    <row r="140" spans="60:81" s="84" customFormat="1" x14ac:dyDescent="0.25">
      <c r="BH140" s="112"/>
      <c r="BI140" s="113"/>
      <c r="BJ140" s="113"/>
      <c r="BK140" s="113"/>
      <c r="BL140" s="112"/>
      <c r="BM140" s="112"/>
      <c r="BN140" s="112"/>
      <c r="BO140" s="112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2"/>
      <c r="CA140" s="112"/>
      <c r="CB140" s="98"/>
      <c r="CC140" s="98"/>
    </row>
    <row r="141" spans="60:81" s="84" customFormat="1" x14ac:dyDescent="0.25">
      <c r="BH141" s="112"/>
      <c r="BI141" s="113"/>
      <c r="BJ141" s="113"/>
      <c r="BK141" s="113"/>
      <c r="BL141" s="112"/>
      <c r="BM141" s="112"/>
      <c r="BN141" s="112"/>
      <c r="BO141" s="112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12"/>
      <c r="CA141" s="112"/>
      <c r="CB141" s="98"/>
      <c r="CC141" s="98"/>
    </row>
    <row r="142" spans="60:81" s="84" customFormat="1" x14ac:dyDescent="0.25">
      <c r="BH142" s="112"/>
      <c r="BI142" s="113"/>
      <c r="BJ142" s="113"/>
      <c r="BK142" s="113"/>
      <c r="BL142" s="112"/>
      <c r="BM142" s="112"/>
      <c r="BN142" s="112"/>
      <c r="BO142" s="112"/>
      <c r="BP142" s="112"/>
      <c r="BQ142" s="112"/>
      <c r="BR142" s="112"/>
      <c r="BS142" s="112"/>
      <c r="BT142" s="112"/>
      <c r="BU142" s="112"/>
      <c r="BV142" s="112"/>
      <c r="BW142" s="112"/>
      <c r="BX142" s="112"/>
      <c r="BY142" s="112"/>
      <c r="BZ142" s="112"/>
      <c r="CA142" s="112"/>
      <c r="CB142" s="98"/>
      <c r="CC142" s="98"/>
    </row>
    <row r="143" spans="60:81" s="84" customFormat="1" x14ac:dyDescent="0.25">
      <c r="BH143" s="112"/>
      <c r="BI143" s="113"/>
      <c r="BJ143" s="113"/>
      <c r="BK143" s="113"/>
      <c r="BL143" s="112"/>
      <c r="BM143" s="112"/>
      <c r="BN143" s="112"/>
      <c r="BO143" s="112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12"/>
      <c r="CA143" s="112"/>
      <c r="CB143" s="98"/>
      <c r="CC143" s="98"/>
    </row>
    <row r="144" spans="60:81" s="84" customFormat="1" x14ac:dyDescent="0.25">
      <c r="BH144" s="112"/>
      <c r="BI144" s="113"/>
      <c r="BJ144" s="113"/>
      <c r="BK144" s="113"/>
      <c r="BL144" s="112"/>
      <c r="BM144" s="112"/>
      <c r="BN144" s="112"/>
      <c r="BO144" s="112"/>
      <c r="BP144" s="112"/>
      <c r="BQ144" s="112"/>
      <c r="BR144" s="112"/>
      <c r="BS144" s="112"/>
      <c r="BT144" s="112"/>
      <c r="BU144" s="112"/>
      <c r="BV144" s="112"/>
      <c r="BW144" s="112"/>
      <c r="BX144" s="112"/>
      <c r="BY144" s="112"/>
      <c r="BZ144" s="112"/>
      <c r="CA144" s="112"/>
      <c r="CB144" s="98"/>
      <c r="CC144" s="98"/>
    </row>
    <row r="145" spans="60:81" s="84" customFormat="1" x14ac:dyDescent="0.25">
      <c r="BH145" s="112"/>
      <c r="BI145" s="113"/>
      <c r="BJ145" s="113"/>
      <c r="BK145" s="113"/>
      <c r="BL145" s="112"/>
      <c r="BM145" s="112"/>
      <c r="BN145" s="112"/>
      <c r="BO145" s="112"/>
      <c r="BP145" s="112"/>
      <c r="BQ145" s="112"/>
      <c r="BR145" s="112"/>
      <c r="BS145" s="112"/>
      <c r="BT145" s="112"/>
      <c r="BU145" s="112"/>
      <c r="BV145" s="112"/>
      <c r="BW145" s="112"/>
      <c r="BX145" s="112"/>
      <c r="BY145" s="112"/>
      <c r="BZ145" s="112"/>
      <c r="CA145" s="112"/>
      <c r="CB145" s="98"/>
      <c r="CC145" s="98"/>
    </row>
    <row r="146" spans="60:81" s="84" customFormat="1" x14ac:dyDescent="0.25">
      <c r="BH146" s="112"/>
      <c r="BI146" s="113"/>
      <c r="BJ146" s="113"/>
      <c r="BK146" s="113"/>
      <c r="BL146" s="112"/>
      <c r="BM146" s="112"/>
      <c r="BN146" s="112"/>
      <c r="BO146" s="112"/>
      <c r="BP146" s="112"/>
      <c r="BQ146" s="112"/>
      <c r="BR146" s="112"/>
      <c r="BS146" s="112"/>
      <c r="BT146" s="112"/>
      <c r="BU146" s="112"/>
      <c r="BV146" s="112"/>
      <c r="BW146" s="112"/>
      <c r="BX146" s="112"/>
      <c r="BY146" s="112"/>
      <c r="BZ146" s="112"/>
      <c r="CA146" s="112"/>
      <c r="CB146" s="98"/>
      <c r="CC146" s="98"/>
    </row>
    <row r="147" spans="60:81" s="84" customFormat="1" x14ac:dyDescent="0.25">
      <c r="BH147" s="112"/>
      <c r="BI147" s="113"/>
      <c r="BJ147" s="113"/>
      <c r="BK147" s="113"/>
      <c r="BL147" s="112"/>
      <c r="BM147" s="112"/>
      <c r="BN147" s="112"/>
      <c r="BO147" s="112"/>
      <c r="BP147" s="112"/>
      <c r="BQ147" s="112"/>
      <c r="BR147" s="112"/>
      <c r="BS147" s="112"/>
      <c r="BT147" s="112"/>
      <c r="BU147" s="112"/>
      <c r="BV147" s="112"/>
      <c r="BW147" s="112"/>
      <c r="BX147" s="112"/>
      <c r="BY147" s="112"/>
      <c r="BZ147" s="112"/>
      <c r="CA147" s="112"/>
      <c r="CB147" s="98"/>
      <c r="CC147" s="98"/>
    </row>
    <row r="148" spans="60:81" s="84" customFormat="1" x14ac:dyDescent="0.25">
      <c r="BH148" s="112"/>
      <c r="BI148" s="113"/>
      <c r="BJ148" s="113"/>
      <c r="BK148" s="113"/>
      <c r="BL148" s="112"/>
      <c r="BM148" s="112"/>
      <c r="BN148" s="112"/>
      <c r="BO148" s="112"/>
      <c r="BP148" s="112"/>
      <c r="BQ148" s="112"/>
      <c r="BR148" s="112"/>
      <c r="BS148" s="112"/>
      <c r="BT148" s="112"/>
      <c r="BU148" s="112"/>
      <c r="BV148" s="112"/>
      <c r="BW148" s="112"/>
      <c r="BX148" s="112"/>
      <c r="BY148" s="112"/>
      <c r="BZ148" s="112"/>
      <c r="CA148" s="112"/>
      <c r="CB148" s="98"/>
      <c r="CC148" s="98"/>
    </row>
    <row r="149" spans="60:81" s="84" customFormat="1" x14ac:dyDescent="0.25">
      <c r="BH149" s="112"/>
      <c r="BI149" s="113"/>
      <c r="BJ149" s="113"/>
      <c r="BK149" s="113"/>
      <c r="BL149" s="112"/>
      <c r="BM149" s="112"/>
      <c r="BN149" s="112"/>
      <c r="BO149" s="112"/>
      <c r="BP149" s="112"/>
      <c r="BQ149" s="112"/>
      <c r="BR149" s="112"/>
      <c r="BS149" s="112"/>
      <c r="BT149" s="112"/>
      <c r="BU149" s="112"/>
      <c r="BV149" s="112"/>
      <c r="BW149" s="112"/>
      <c r="BX149" s="112"/>
      <c r="BY149" s="112"/>
      <c r="BZ149" s="112"/>
      <c r="CA149" s="112"/>
      <c r="CB149" s="98"/>
      <c r="CC149" s="98"/>
    </row>
    <row r="150" spans="60:81" s="84" customFormat="1" x14ac:dyDescent="0.25">
      <c r="BH150" s="112"/>
      <c r="BI150" s="113"/>
      <c r="BJ150" s="113"/>
      <c r="BK150" s="113"/>
      <c r="BL150" s="112"/>
      <c r="BM150" s="112"/>
      <c r="BN150" s="112"/>
      <c r="BO150" s="112"/>
      <c r="BP150" s="112"/>
      <c r="BQ150" s="112"/>
      <c r="BR150" s="112"/>
      <c r="BS150" s="112"/>
      <c r="BT150" s="112"/>
      <c r="BU150" s="112"/>
      <c r="BV150" s="112"/>
      <c r="BW150" s="112"/>
      <c r="BX150" s="112"/>
      <c r="BY150" s="112"/>
      <c r="BZ150" s="112"/>
      <c r="CA150" s="112"/>
      <c r="CB150" s="98"/>
      <c r="CC150" s="98"/>
    </row>
    <row r="151" spans="60:81" s="84" customFormat="1" x14ac:dyDescent="0.25">
      <c r="BH151" s="112"/>
      <c r="BI151" s="113"/>
      <c r="BJ151" s="113"/>
      <c r="BK151" s="113"/>
      <c r="BL151" s="112"/>
      <c r="BM151" s="112"/>
      <c r="BN151" s="112"/>
      <c r="BO151" s="112"/>
      <c r="BP151" s="112"/>
      <c r="BQ151" s="112"/>
      <c r="BR151" s="112"/>
      <c r="BS151" s="112"/>
      <c r="BT151" s="112"/>
      <c r="BU151" s="112"/>
      <c r="BV151" s="112"/>
      <c r="BW151" s="112"/>
      <c r="BX151" s="112"/>
      <c r="BY151" s="112"/>
      <c r="BZ151" s="112"/>
      <c r="CA151" s="112"/>
      <c r="CB151" s="98"/>
      <c r="CC151" s="98"/>
    </row>
    <row r="152" spans="60:81" s="84" customFormat="1" x14ac:dyDescent="0.25">
      <c r="BH152" s="112"/>
      <c r="BI152" s="113"/>
      <c r="BJ152" s="113"/>
      <c r="BK152" s="113"/>
      <c r="BL152" s="112"/>
      <c r="BM152" s="112"/>
      <c r="BN152" s="112"/>
      <c r="BO152" s="112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2"/>
      <c r="CA152" s="112"/>
      <c r="CB152" s="98"/>
      <c r="CC152" s="98"/>
    </row>
    <row r="153" spans="60:81" s="84" customFormat="1" x14ac:dyDescent="0.25">
      <c r="BH153" s="112"/>
      <c r="BI153" s="113"/>
      <c r="BJ153" s="113"/>
      <c r="BK153" s="113"/>
      <c r="BL153" s="112"/>
      <c r="BM153" s="112"/>
      <c r="BN153" s="112"/>
      <c r="BO153" s="112"/>
      <c r="BP153" s="112"/>
      <c r="BQ153" s="112"/>
      <c r="BR153" s="112"/>
      <c r="BS153" s="112"/>
      <c r="BT153" s="112"/>
      <c r="BU153" s="112"/>
      <c r="BV153" s="112"/>
      <c r="BW153" s="112"/>
      <c r="BX153" s="112"/>
      <c r="BY153" s="112"/>
      <c r="BZ153" s="112"/>
      <c r="CA153" s="112"/>
      <c r="CB153" s="98"/>
      <c r="CC153" s="98"/>
    </row>
    <row r="154" spans="60:81" s="84" customFormat="1" x14ac:dyDescent="0.25">
      <c r="BH154" s="112"/>
      <c r="BI154" s="113"/>
      <c r="BJ154" s="113"/>
      <c r="BK154" s="113"/>
      <c r="BL154" s="112"/>
      <c r="BM154" s="112"/>
      <c r="BN154" s="112"/>
      <c r="BO154" s="112"/>
      <c r="BP154" s="112"/>
      <c r="BQ154" s="112"/>
      <c r="BR154" s="112"/>
      <c r="BS154" s="112"/>
      <c r="BT154" s="112"/>
      <c r="BU154" s="112"/>
      <c r="BV154" s="112"/>
      <c r="BW154" s="112"/>
      <c r="BX154" s="112"/>
      <c r="BY154" s="112"/>
      <c r="BZ154" s="112"/>
      <c r="CA154" s="112"/>
      <c r="CB154" s="98"/>
      <c r="CC154" s="98"/>
    </row>
    <row r="155" spans="60:81" s="84" customFormat="1" x14ac:dyDescent="0.25">
      <c r="BH155" s="112"/>
      <c r="BI155" s="113"/>
      <c r="BJ155" s="113"/>
      <c r="BK155" s="113"/>
      <c r="BL155" s="112"/>
      <c r="BM155" s="112"/>
      <c r="BN155" s="112"/>
      <c r="BO155" s="112"/>
      <c r="BP155" s="112"/>
      <c r="BQ155" s="112"/>
      <c r="BR155" s="112"/>
      <c r="BS155" s="112"/>
      <c r="BT155" s="112"/>
      <c r="BU155" s="112"/>
      <c r="BV155" s="112"/>
      <c r="BW155" s="112"/>
      <c r="BX155" s="112"/>
      <c r="BY155" s="112"/>
      <c r="BZ155" s="112"/>
      <c r="CA155" s="112"/>
      <c r="CB155" s="98"/>
      <c r="CC155" s="98"/>
    </row>
    <row r="156" spans="60:81" s="84" customFormat="1" x14ac:dyDescent="0.25">
      <c r="BH156" s="112"/>
      <c r="BI156" s="113"/>
      <c r="BJ156" s="113"/>
      <c r="BK156" s="113"/>
      <c r="BL156" s="112"/>
      <c r="BM156" s="112"/>
      <c r="BN156" s="112"/>
      <c r="BO156" s="112"/>
      <c r="BP156" s="112"/>
      <c r="BQ156" s="112"/>
      <c r="BR156" s="112"/>
      <c r="BS156" s="112"/>
      <c r="BT156" s="112"/>
      <c r="BU156" s="112"/>
      <c r="BV156" s="112"/>
      <c r="BW156" s="112"/>
      <c r="BX156" s="112"/>
      <c r="BY156" s="112"/>
      <c r="BZ156" s="112"/>
      <c r="CA156" s="112"/>
      <c r="CB156" s="98"/>
      <c r="CC156" s="98"/>
    </row>
    <row r="157" spans="60:81" s="84" customFormat="1" x14ac:dyDescent="0.25">
      <c r="BH157" s="112"/>
      <c r="BI157" s="113"/>
      <c r="BJ157" s="113"/>
      <c r="BK157" s="113"/>
      <c r="BL157" s="112"/>
      <c r="BM157" s="112"/>
      <c r="BN157" s="112"/>
      <c r="BO157" s="112"/>
      <c r="BP157" s="112"/>
      <c r="BQ157" s="112"/>
      <c r="BR157" s="112"/>
      <c r="BS157" s="112"/>
      <c r="BT157" s="112"/>
      <c r="BU157" s="112"/>
      <c r="BV157" s="112"/>
      <c r="BW157" s="112"/>
      <c r="BX157" s="112"/>
      <c r="BY157" s="112"/>
      <c r="BZ157" s="112"/>
      <c r="CA157" s="112"/>
      <c r="CB157" s="98"/>
      <c r="CC157" s="98"/>
    </row>
    <row r="158" spans="60:81" s="84" customFormat="1" x14ac:dyDescent="0.25">
      <c r="BH158" s="112"/>
      <c r="BI158" s="113"/>
      <c r="BJ158" s="113"/>
      <c r="BK158" s="113"/>
      <c r="BL158" s="112"/>
      <c r="BM158" s="112"/>
      <c r="BN158" s="112"/>
      <c r="BO158" s="112"/>
      <c r="BP158" s="112"/>
      <c r="BQ158" s="112"/>
      <c r="BR158" s="112"/>
      <c r="BS158" s="112"/>
      <c r="BT158" s="112"/>
      <c r="BU158" s="112"/>
      <c r="BV158" s="112"/>
      <c r="BW158" s="112"/>
      <c r="BX158" s="112"/>
      <c r="BY158" s="112"/>
      <c r="BZ158" s="112"/>
      <c r="CA158" s="112"/>
      <c r="CB158" s="98"/>
      <c r="CC158" s="98"/>
    </row>
    <row r="159" spans="60:81" s="84" customFormat="1" x14ac:dyDescent="0.25">
      <c r="BH159" s="112"/>
      <c r="BI159" s="113"/>
      <c r="BJ159" s="113"/>
      <c r="BK159" s="113"/>
      <c r="BL159" s="112"/>
      <c r="BM159" s="112"/>
      <c r="BN159" s="112"/>
      <c r="BO159" s="112"/>
      <c r="BP159" s="112"/>
      <c r="BQ159" s="112"/>
      <c r="BR159" s="112"/>
      <c r="BS159" s="112"/>
      <c r="BT159" s="112"/>
      <c r="BU159" s="112"/>
      <c r="BV159" s="112"/>
      <c r="BW159" s="112"/>
      <c r="BX159" s="112"/>
      <c r="BY159" s="112"/>
      <c r="BZ159" s="112"/>
      <c r="CA159" s="112"/>
      <c r="CB159" s="98"/>
      <c r="CC159" s="98"/>
    </row>
    <row r="160" spans="60:81" s="84" customFormat="1" x14ac:dyDescent="0.25">
      <c r="BH160" s="112"/>
      <c r="BI160" s="113"/>
      <c r="BJ160" s="113"/>
      <c r="BK160" s="113"/>
      <c r="BL160" s="112"/>
      <c r="BM160" s="112"/>
      <c r="BN160" s="112"/>
      <c r="BO160" s="112"/>
      <c r="BP160" s="112"/>
      <c r="BQ160" s="112"/>
      <c r="BR160" s="112"/>
      <c r="BS160" s="112"/>
      <c r="BT160" s="112"/>
      <c r="BU160" s="112"/>
      <c r="BV160" s="112"/>
      <c r="BW160" s="112"/>
      <c r="BX160" s="112"/>
      <c r="BY160" s="112"/>
      <c r="BZ160" s="112"/>
      <c r="CA160" s="112"/>
      <c r="CB160" s="98"/>
      <c r="CC160" s="98"/>
    </row>
    <row r="161" spans="60:81" s="84" customFormat="1" x14ac:dyDescent="0.25">
      <c r="BH161" s="112"/>
      <c r="BI161" s="113"/>
      <c r="BJ161" s="113"/>
      <c r="BK161" s="113"/>
      <c r="BL161" s="112"/>
      <c r="BM161" s="112"/>
      <c r="BN161" s="112"/>
      <c r="BO161" s="112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12"/>
      <c r="CA161" s="112"/>
      <c r="CB161" s="98"/>
      <c r="CC161" s="98"/>
    </row>
    <row r="162" spans="60:81" s="84" customFormat="1" x14ac:dyDescent="0.25">
      <c r="BH162" s="112"/>
      <c r="BI162" s="113"/>
      <c r="BJ162" s="113"/>
      <c r="BK162" s="113"/>
      <c r="BL162" s="112"/>
      <c r="BM162" s="112"/>
      <c r="BN162" s="112"/>
      <c r="BO162" s="112"/>
      <c r="BP162" s="112"/>
      <c r="BQ162" s="112"/>
      <c r="BR162" s="112"/>
      <c r="BS162" s="112"/>
      <c r="BT162" s="112"/>
      <c r="BU162" s="112"/>
      <c r="BV162" s="112"/>
      <c r="BW162" s="112"/>
      <c r="BX162" s="112"/>
      <c r="BY162" s="112"/>
      <c r="BZ162" s="112"/>
      <c r="CA162" s="112"/>
      <c r="CB162" s="98"/>
      <c r="CC162" s="98"/>
    </row>
    <row r="163" spans="60:81" s="84" customFormat="1" x14ac:dyDescent="0.25">
      <c r="BH163" s="112"/>
      <c r="BI163" s="113"/>
      <c r="BJ163" s="113"/>
      <c r="BK163" s="113"/>
      <c r="BL163" s="112"/>
      <c r="BM163" s="112"/>
      <c r="BN163" s="112"/>
      <c r="BO163" s="112"/>
      <c r="BP163" s="112"/>
      <c r="BQ163" s="112"/>
      <c r="BR163" s="112"/>
      <c r="BS163" s="112"/>
      <c r="BT163" s="112"/>
      <c r="BU163" s="112"/>
      <c r="BV163" s="112"/>
      <c r="BW163" s="112"/>
      <c r="BX163" s="112"/>
      <c r="BY163" s="112"/>
      <c r="BZ163" s="112"/>
      <c r="CA163" s="112"/>
      <c r="CB163" s="98"/>
      <c r="CC163" s="98"/>
    </row>
    <row r="164" spans="60:81" s="84" customFormat="1" x14ac:dyDescent="0.25">
      <c r="BH164" s="112"/>
      <c r="BI164" s="113"/>
      <c r="BJ164" s="113"/>
      <c r="BK164" s="113"/>
      <c r="BL164" s="112"/>
      <c r="BM164" s="112"/>
      <c r="BN164" s="112"/>
      <c r="BO164" s="112"/>
      <c r="BP164" s="112"/>
      <c r="BQ164" s="112"/>
      <c r="BR164" s="112"/>
      <c r="BS164" s="112"/>
      <c r="BT164" s="112"/>
      <c r="BU164" s="112"/>
      <c r="BV164" s="112"/>
      <c r="BW164" s="112"/>
      <c r="BX164" s="112"/>
      <c r="BY164" s="112"/>
      <c r="BZ164" s="112"/>
      <c r="CA164" s="112"/>
      <c r="CB164" s="98"/>
      <c r="CC164" s="98"/>
    </row>
    <row r="165" spans="60:81" s="84" customFormat="1" x14ac:dyDescent="0.25">
      <c r="BH165" s="112"/>
      <c r="BI165" s="113"/>
      <c r="BJ165" s="113"/>
      <c r="BK165" s="113"/>
      <c r="BL165" s="112"/>
      <c r="BM165" s="112"/>
      <c r="BN165" s="112"/>
      <c r="BO165" s="112"/>
      <c r="BP165" s="112"/>
      <c r="BQ165" s="112"/>
      <c r="BR165" s="112"/>
      <c r="BS165" s="112"/>
      <c r="BT165" s="112"/>
      <c r="BU165" s="112"/>
      <c r="BV165" s="112"/>
      <c r="BW165" s="112"/>
      <c r="BX165" s="112"/>
      <c r="BY165" s="112"/>
      <c r="BZ165" s="112"/>
      <c r="CA165" s="112"/>
      <c r="CB165" s="98"/>
      <c r="CC165" s="98"/>
    </row>
    <row r="166" spans="60:81" s="84" customFormat="1" x14ac:dyDescent="0.25">
      <c r="BH166" s="112"/>
      <c r="BI166" s="113"/>
      <c r="BJ166" s="113"/>
      <c r="BK166" s="113"/>
      <c r="BL166" s="112"/>
      <c r="BM166" s="112"/>
      <c r="BN166" s="112"/>
      <c r="BO166" s="112"/>
      <c r="BP166" s="112"/>
      <c r="BQ166" s="112"/>
      <c r="BR166" s="112"/>
      <c r="BS166" s="112"/>
      <c r="BT166" s="112"/>
      <c r="BU166" s="112"/>
      <c r="BV166" s="112"/>
      <c r="BW166" s="112"/>
      <c r="BX166" s="112"/>
      <c r="BY166" s="112"/>
      <c r="BZ166" s="112"/>
      <c r="CA166" s="112"/>
      <c r="CB166" s="98"/>
      <c r="CC166" s="98"/>
    </row>
    <row r="167" spans="60:81" s="84" customFormat="1" x14ac:dyDescent="0.25">
      <c r="BH167" s="112"/>
      <c r="BI167" s="113"/>
      <c r="BJ167" s="113"/>
      <c r="BK167" s="113"/>
      <c r="BL167" s="112"/>
      <c r="BM167" s="112"/>
      <c r="BN167" s="112"/>
      <c r="BO167" s="112"/>
      <c r="BP167" s="112"/>
      <c r="BQ167" s="112"/>
      <c r="BR167" s="112"/>
      <c r="BS167" s="112"/>
      <c r="BT167" s="112"/>
      <c r="BU167" s="112"/>
      <c r="BV167" s="112"/>
      <c r="BW167" s="112"/>
      <c r="BX167" s="112"/>
      <c r="BY167" s="112"/>
      <c r="BZ167" s="112"/>
      <c r="CA167" s="112"/>
      <c r="CB167" s="98"/>
      <c r="CC167" s="98"/>
    </row>
    <row r="168" spans="60:81" s="84" customFormat="1" x14ac:dyDescent="0.25">
      <c r="BH168" s="112"/>
      <c r="BI168" s="113"/>
      <c r="BJ168" s="113"/>
      <c r="BK168" s="113"/>
      <c r="BL168" s="112"/>
      <c r="BM168" s="112"/>
      <c r="BN168" s="112"/>
      <c r="BO168" s="112"/>
      <c r="BP168" s="112"/>
      <c r="BQ168" s="112"/>
      <c r="BR168" s="112"/>
      <c r="BS168" s="112"/>
      <c r="BT168" s="112"/>
      <c r="BU168" s="112"/>
      <c r="BV168" s="112"/>
      <c r="BW168" s="112"/>
      <c r="BX168" s="112"/>
      <c r="BY168" s="112"/>
      <c r="BZ168" s="112"/>
      <c r="CA168" s="112"/>
      <c r="CB168" s="98"/>
      <c r="CC168" s="98"/>
    </row>
    <row r="169" spans="60:81" s="84" customFormat="1" x14ac:dyDescent="0.25">
      <c r="BH169" s="112"/>
      <c r="BI169" s="113"/>
      <c r="BJ169" s="113"/>
      <c r="BK169" s="113"/>
      <c r="BL169" s="112"/>
      <c r="BM169" s="112"/>
      <c r="BN169" s="112"/>
      <c r="BO169" s="112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2"/>
      <c r="CA169" s="112"/>
      <c r="CB169" s="98"/>
      <c r="CC169" s="98"/>
    </row>
    <row r="170" spans="60:81" s="84" customFormat="1" x14ac:dyDescent="0.25">
      <c r="BH170" s="112"/>
      <c r="BI170" s="113"/>
      <c r="BJ170" s="113"/>
      <c r="BK170" s="113"/>
      <c r="BL170" s="112"/>
      <c r="BM170" s="112"/>
      <c r="BN170" s="112"/>
      <c r="BO170" s="112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2"/>
      <c r="CA170" s="112"/>
      <c r="CB170" s="98"/>
      <c r="CC170" s="98"/>
    </row>
    <row r="171" spans="60:81" s="84" customFormat="1" x14ac:dyDescent="0.25">
      <c r="BH171" s="112"/>
      <c r="BI171" s="113"/>
      <c r="BJ171" s="113"/>
      <c r="BK171" s="113"/>
      <c r="BL171" s="112"/>
      <c r="BM171" s="112"/>
      <c r="BN171" s="112"/>
      <c r="BO171" s="112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2"/>
      <c r="CA171" s="112"/>
      <c r="CB171" s="98"/>
      <c r="CC171" s="98"/>
    </row>
    <row r="172" spans="60:81" s="84" customFormat="1" x14ac:dyDescent="0.25">
      <c r="BH172" s="112"/>
      <c r="BI172" s="113"/>
      <c r="BJ172" s="113"/>
      <c r="BK172" s="113"/>
      <c r="BL172" s="112"/>
      <c r="BM172" s="112"/>
      <c r="BN172" s="112"/>
      <c r="BO172" s="112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2"/>
      <c r="CA172" s="112"/>
      <c r="CB172" s="98"/>
      <c r="CC172" s="98"/>
    </row>
    <row r="173" spans="60:81" s="84" customFormat="1" x14ac:dyDescent="0.25">
      <c r="BH173" s="112"/>
      <c r="BI173" s="113"/>
      <c r="BJ173" s="113"/>
      <c r="BK173" s="113"/>
      <c r="BL173" s="112"/>
      <c r="BM173" s="112"/>
      <c r="BN173" s="112"/>
      <c r="BO173" s="112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2"/>
      <c r="CA173" s="112"/>
      <c r="CB173" s="98"/>
      <c r="CC173" s="98"/>
    </row>
    <row r="174" spans="60:81" s="84" customFormat="1" x14ac:dyDescent="0.25">
      <c r="BH174" s="112"/>
      <c r="BI174" s="113"/>
      <c r="BJ174" s="113"/>
      <c r="BK174" s="113"/>
      <c r="BL174" s="112"/>
      <c r="BM174" s="112"/>
      <c r="BN174" s="112"/>
      <c r="BO174" s="112"/>
      <c r="BP174" s="112"/>
      <c r="BQ174" s="112"/>
      <c r="BR174" s="112"/>
      <c r="BS174" s="112"/>
      <c r="BT174" s="112"/>
      <c r="BU174" s="112"/>
      <c r="BV174" s="112"/>
      <c r="BW174" s="112"/>
      <c r="BX174" s="112"/>
      <c r="BY174" s="112"/>
      <c r="BZ174" s="112"/>
      <c r="CA174" s="112"/>
      <c r="CB174" s="98"/>
      <c r="CC174" s="98"/>
    </row>
    <row r="175" spans="60:81" s="84" customFormat="1" x14ac:dyDescent="0.25">
      <c r="BH175" s="112"/>
      <c r="BI175" s="113"/>
      <c r="BJ175" s="113"/>
      <c r="BK175" s="113"/>
      <c r="BL175" s="112"/>
      <c r="BM175" s="112"/>
      <c r="BN175" s="112"/>
      <c r="BO175" s="112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2"/>
      <c r="CA175" s="112"/>
      <c r="CB175" s="98"/>
      <c r="CC175" s="98"/>
    </row>
    <row r="176" spans="60:81" s="84" customFormat="1" x14ac:dyDescent="0.25">
      <c r="BH176" s="112"/>
      <c r="BI176" s="113"/>
      <c r="BJ176" s="113"/>
      <c r="BK176" s="113"/>
      <c r="BL176" s="112"/>
      <c r="BM176" s="112"/>
      <c r="BN176" s="112"/>
      <c r="BO176" s="112"/>
      <c r="BP176" s="112"/>
      <c r="BQ176" s="112"/>
      <c r="BR176" s="112"/>
      <c r="BS176" s="112"/>
      <c r="BT176" s="112"/>
      <c r="BU176" s="112"/>
      <c r="BV176" s="112"/>
      <c r="BW176" s="112"/>
      <c r="BX176" s="112"/>
      <c r="BY176" s="112"/>
      <c r="BZ176" s="112"/>
      <c r="CA176" s="112"/>
      <c r="CB176" s="98"/>
      <c r="CC176" s="98"/>
    </row>
    <row r="177" spans="60:81" s="84" customFormat="1" x14ac:dyDescent="0.25">
      <c r="BH177" s="112"/>
      <c r="BI177" s="113"/>
      <c r="BJ177" s="113"/>
      <c r="BK177" s="113"/>
      <c r="BL177" s="112"/>
      <c r="BM177" s="112"/>
      <c r="BN177" s="112"/>
      <c r="BO177" s="112"/>
      <c r="BP177" s="112"/>
      <c r="BQ177" s="112"/>
      <c r="BR177" s="112"/>
      <c r="BS177" s="112"/>
      <c r="BT177" s="112"/>
      <c r="BU177" s="112"/>
      <c r="BV177" s="112"/>
      <c r="BW177" s="112"/>
      <c r="BX177" s="112"/>
      <c r="BY177" s="112"/>
      <c r="BZ177" s="112"/>
      <c r="CA177" s="112"/>
      <c r="CB177" s="98"/>
      <c r="CC177" s="98"/>
    </row>
    <row r="178" spans="60:81" s="84" customFormat="1" x14ac:dyDescent="0.25">
      <c r="BH178" s="112"/>
      <c r="BI178" s="113"/>
      <c r="BJ178" s="113"/>
      <c r="BK178" s="113"/>
      <c r="BL178" s="112"/>
      <c r="BM178" s="112"/>
      <c r="BN178" s="112"/>
      <c r="BO178" s="112"/>
      <c r="BP178" s="112"/>
      <c r="BQ178" s="112"/>
      <c r="BR178" s="112"/>
      <c r="BS178" s="112"/>
      <c r="BT178" s="112"/>
      <c r="BU178" s="112"/>
      <c r="BV178" s="112"/>
      <c r="BW178" s="112"/>
      <c r="BX178" s="112"/>
      <c r="BY178" s="112"/>
      <c r="BZ178" s="112"/>
      <c r="CA178" s="112"/>
      <c r="CB178" s="98"/>
      <c r="CC178" s="98"/>
    </row>
    <row r="179" spans="60:81" s="84" customFormat="1" x14ac:dyDescent="0.25">
      <c r="BH179" s="112"/>
      <c r="BI179" s="113"/>
      <c r="BJ179" s="113"/>
      <c r="BK179" s="113"/>
      <c r="BL179" s="112"/>
      <c r="BM179" s="112"/>
      <c r="BN179" s="112"/>
      <c r="BO179" s="112"/>
      <c r="BP179" s="112"/>
      <c r="BQ179" s="112"/>
      <c r="BR179" s="112"/>
      <c r="BS179" s="112"/>
      <c r="BT179" s="112"/>
      <c r="BU179" s="112"/>
      <c r="BV179" s="112"/>
      <c r="BW179" s="112"/>
      <c r="BX179" s="112"/>
      <c r="BY179" s="112"/>
      <c r="BZ179" s="112"/>
      <c r="CA179" s="112"/>
      <c r="CB179" s="98"/>
      <c r="CC179" s="98"/>
    </row>
    <row r="180" spans="60:81" s="84" customFormat="1" x14ac:dyDescent="0.25">
      <c r="BH180" s="112"/>
      <c r="BI180" s="113"/>
      <c r="BJ180" s="113"/>
      <c r="BK180" s="113"/>
      <c r="BL180" s="112"/>
      <c r="BM180" s="112"/>
      <c r="BN180" s="112"/>
      <c r="BO180" s="112"/>
      <c r="BP180" s="112"/>
      <c r="BQ180" s="112"/>
      <c r="BR180" s="112"/>
      <c r="BS180" s="112"/>
      <c r="BT180" s="112"/>
      <c r="BU180" s="112"/>
      <c r="BV180" s="112"/>
      <c r="BW180" s="112"/>
      <c r="BX180" s="112"/>
      <c r="BY180" s="112"/>
      <c r="BZ180" s="112"/>
      <c r="CA180" s="112"/>
      <c r="CB180" s="98"/>
      <c r="CC180" s="98"/>
    </row>
    <row r="181" spans="60:81" s="84" customFormat="1" x14ac:dyDescent="0.25">
      <c r="BH181" s="112"/>
      <c r="BI181" s="113"/>
      <c r="BJ181" s="113"/>
      <c r="BK181" s="113"/>
      <c r="BL181" s="112"/>
      <c r="BM181" s="112"/>
      <c r="BN181" s="112"/>
      <c r="BO181" s="112"/>
      <c r="BP181" s="112"/>
      <c r="BQ181" s="112"/>
      <c r="BR181" s="112"/>
      <c r="BS181" s="112"/>
      <c r="BT181" s="112"/>
      <c r="BU181" s="112"/>
      <c r="BV181" s="112"/>
      <c r="BW181" s="112"/>
      <c r="BX181" s="112"/>
      <c r="BY181" s="112"/>
      <c r="BZ181" s="112"/>
      <c r="CA181" s="112"/>
      <c r="CB181" s="98"/>
      <c r="CC181" s="98"/>
    </row>
    <row r="182" spans="60:81" s="84" customFormat="1" x14ac:dyDescent="0.25">
      <c r="BH182" s="112"/>
      <c r="BI182" s="113"/>
      <c r="BJ182" s="113"/>
      <c r="BK182" s="113"/>
      <c r="BL182" s="112"/>
      <c r="BM182" s="112"/>
      <c r="BN182" s="112"/>
      <c r="BO182" s="112"/>
      <c r="BP182" s="112"/>
      <c r="BQ182" s="112"/>
      <c r="BR182" s="112"/>
      <c r="BS182" s="112"/>
      <c r="BT182" s="112"/>
      <c r="BU182" s="112"/>
      <c r="BV182" s="112"/>
      <c r="BW182" s="112"/>
      <c r="BX182" s="112"/>
      <c r="BY182" s="112"/>
      <c r="BZ182" s="112"/>
      <c r="CA182" s="112"/>
      <c r="CB182" s="98"/>
      <c r="CC182" s="98"/>
    </row>
    <row r="183" spans="60:81" s="84" customFormat="1" x14ac:dyDescent="0.25">
      <c r="BH183" s="112"/>
      <c r="BI183" s="113"/>
      <c r="BJ183" s="113"/>
      <c r="BK183" s="113"/>
      <c r="BL183" s="112"/>
      <c r="BM183" s="112"/>
      <c r="BN183" s="112"/>
      <c r="BO183" s="112"/>
      <c r="BP183" s="112"/>
      <c r="BQ183" s="112"/>
      <c r="BR183" s="112"/>
      <c r="BS183" s="112"/>
      <c r="BT183" s="112"/>
      <c r="BU183" s="112"/>
      <c r="BV183" s="112"/>
      <c r="BW183" s="112"/>
      <c r="BX183" s="112"/>
      <c r="BY183" s="112"/>
      <c r="BZ183" s="112"/>
      <c r="CA183" s="112"/>
      <c r="CB183" s="98"/>
      <c r="CC183" s="98"/>
    </row>
    <row r="184" spans="60:81" s="84" customFormat="1" x14ac:dyDescent="0.25">
      <c r="BH184" s="112"/>
      <c r="BI184" s="113"/>
      <c r="BJ184" s="113"/>
      <c r="BK184" s="113"/>
      <c r="BL184" s="112"/>
      <c r="BM184" s="112"/>
      <c r="BN184" s="112"/>
      <c r="BO184" s="112"/>
      <c r="BP184" s="112"/>
      <c r="BQ184" s="112"/>
      <c r="BR184" s="112"/>
      <c r="BS184" s="112"/>
      <c r="BT184" s="112"/>
      <c r="BU184" s="112"/>
      <c r="BV184" s="112"/>
      <c r="BW184" s="112"/>
      <c r="BX184" s="112"/>
      <c r="BY184" s="112"/>
      <c r="BZ184" s="112"/>
      <c r="CA184" s="112"/>
      <c r="CB184" s="98"/>
      <c r="CC184" s="98"/>
    </row>
    <row r="185" spans="60:81" s="84" customFormat="1" x14ac:dyDescent="0.25">
      <c r="BH185" s="112"/>
      <c r="BI185" s="113"/>
      <c r="BJ185" s="113"/>
      <c r="BK185" s="113"/>
      <c r="BL185" s="112"/>
      <c r="BM185" s="112"/>
      <c r="BN185" s="112"/>
      <c r="BO185" s="112"/>
      <c r="BP185" s="112"/>
      <c r="BQ185" s="112"/>
      <c r="BR185" s="112"/>
      <c r="BS185" s="112"/>
      <c r="BT185" s="112"/>
      <c r="BU185" s="112"/>
      <c r="BV185" s="112"/>
      <c r="BW185" s="112"/>
      <c r="BX185" s="112"/>
      <c r="BY185" s="112"/>
      <c r="BZ185" s="112"/>
      <c r="CA185" s="112"/>
      <c r="CB185" s="98"/>
      <c r="CC185" s="98"/>
    </row>
    <row r="186" spans="60:81" s="84" customFormat="1" x14ac:dyDescent="0.25">
      <c r="BH186" s="112"/>
      <c r="BI186" s="113"/>
      <c r="BJ186" s="113"/>
      <c r="BK186" s="113"/>
      <c r="BL186" s="112"/>
      <c r="BM186" s="112"/>
      <c r="BN186" s="112"/>
      <c r="BO186" s="112"/>
      <c r="BP186" s="112"/>
      <c r="BQ186" s="112"/>
      <c r="BR186" s="112"/>
      <c r="BS186" s="112"/>
      <c r="BT186" s="112"/>
      <c r="BU186" s="112"/>
      <c r="BV186" s="112"/>
      <c r="BW186" s="112"/>
      <c r="BX186" s="112"/>
      <c r="BY186" s="112"/>
      <c r="BZ186" s="112"/>
      <c r="CA186" s="112"/>
      <c r="CB186" s="98"/>
      <c r="CC186" s="98"/>
    </row>
    <row r="187" spans="60:81" s="84" customFormat="1" x14ac:dyDescent="0.25">
      <c r="BH187" s="112"/>
      <c r="BI187" s="113"/>
      <c r="BJ187" s="113"/>
      <c r="BK187" s="113"/>
      <c r="BL187" s="112"/>
      <c r="BM187" s="112"/>
      <c r="BN187" s="112"/>
      <c r="BO187" s="112"/>
      <c r="BP187" s="112"/>
      <c r="BQ187" s="112"/>
      <c r="BR187" s="112"/>
      <c r="BS187" s="112"/>
      <c r="BT187" s="112"/>
      <c r="BU187" s="112"/>
      <c r="BV187" s="112"/>
      <c r="BW187" s="112"/>
      <c r="BX187" s="112"/>
      <c r="BY187" s="112"/>
      <c r="BZ187" s="112"/>
      <c r="CA187" s="112"/>
      <c r="CB187" s="98"/>
      <c r="CC187" s="98"/>
    </row>
    <row r="188" spans="60:81" s="84" customFormat="1" x14ac:dyDescent="0.25">
      <c r="BH188" s="112"/>
      <c r="BI188" s="113"/>
      <c r="BJ188" s="113"/>
      <c r="BK188" s="113"/>
      <c r="BL188" s="112"/>
      <c r="BM188" s="112"/>
      <c r="BN188" s="112"/>
      <c r="BO188" s="112"/>
      <c r="BP188" s="112"/>
      <c r="BQ188" s="112"/>
      <c r="BR188" s="112"/>
      <c r="BS188" s="112"/>
      <c r="BT188" s="112"/>
      <c r="BU188" s="112"/>
      <c r="BV188" s="112"/>
      <c r="BW188" s="112"/>
      <c r="BX188" s="112"/>
      <c r="BY188" s="112"/>
      <c r="BZ188" s="112"/>
      <c r="CA188" s="112"/>
      <c r="CB188" s="98"/>
      <c r="CC188" s="98"/>
    </row>
    <row r="189" spans="60:81" s="84" customFormat="1" x14ac:dyDescent="0.25">
      <c r="BH189" s="112"/>
      <c r="BI189" s="113"/>
      <c r="BJ189" s="113"/>
      <c r="BK189" s="113"/>
      <c r="BL189" s="112"/>
      <c r="BM189" s="112"/>
      <c r="BN189" s="112"/>
      <c r="BO189" s="112"/>
      <c r="BP189" s="112"/>
      <c r="BQ189" s="112"/>
      <c r="BR189" s="112"/>
      <c r="BS189" s="112"/>
      <c r="BT189" s="112"/>
      <c r="BU189" s="112"/>
      <c r="BV189" s="112"/>
      <c r="BW189" s="112"/>
      <c r="BX189" s="112"/>
      <c r="BY189" s="112"/>
      <c r="BZ189" s="112"/>
      <c r="CA189" s="112"/>
      <c r="CB189" s="98"/>
      <c r="CC189" s="98"/>
    </row>
    <row r="190" spans="60:81" s="84" customFormat="1" x14ac:dyDescent="0.25">
      <c r="BH190" s="112"/>
      <c r="BI190" s="113"/>
      <c r="BJ190" s="113"/>
      <c r="BK190" s="113"/>
      <c r="BL190" s="112"/>
      <c r="BM190" s="112"/>
      <c r="BN190" s="112"/>
      <c r="BO190" s="112"/>
      <c r="BP190" s="112"/>
      <c r="BQ190" s="112"/>
      <c r="BR190" s="112"/>
      <c r="BS190" s="112"/>
      <c r="BT190" s="112"/>
      <c r="BU190" s="112"/>
      <c r="BV190" s="112"/>
      <c r="BW190" s="112"/>
      <c r="BX190" s="112"/>
      <c r="BY190" s="112"/>
      <c r="BZ190" s="112"/>
      <c r="CA190" s="112"/>
      <c r="CB190" s="98"/>
      <c r="CC190" s="98"/>
    </row>
    <row r="191" spans="60:81" s="84" customFormat="1" x14ac:dyDescent="0.25">
      <c r="BH191" s="112"/>
      <c r="BI191" s="113"/>
      <c r="BJ191" s="113"/>
      <c r="BK191" s="113"/>
      <c r="BL191" s="112"/>
      <c r="BM191" s="112"/>
      <c r="BN191" s="112"/>
      <c r="BO191" s="112"/>
      <c r="BP191" s="112"/>
      <c r="BQ191" s="112"/>
      <c r="BR191" s="112"/>
      <c r="BS191" s="112"/>
      <c r="BT191" s="112"/>
      <c r="BU191" s="112"/>
      <c r="BV191" s="112"/>
      <c r="BW191" s="112"/>
      <c r="BX191" s="112"/>
      <c r="BY191" s="112"/>
      <c r="BZ191" s="112"/>
      <c r="CA191" s="112"/>
      <c r="CB191" s="98"/>
      <c r="CC191" s="98"/>
    </row>
    <row r="192" spans="60:81" s="84" customFormat="1" x14ac:dyDescent="0.25">
      <c r="BH192" s="112"/>
      <c r="BI192" s="113"/>
      <c r="BJ192" s="113"/>
      <c r="BK192" s="113"/>
      <c r="BL192" s="112"/>
      <c r="BM192" s="112"/>
      <c r="BN192" s="112"/>
      <c r="BO192" s="112"/>
      <c r="BP192" s="112"/>
      <c r="BQ192" s="112"/>
      <c r="BR192" s="112"/>
      <c r="BS192" s="112"/>
      <c r="BT192" s="112"/>
      <c r="BU192" s="112"/>
      <c r="BV192" s="112"/>
      <c r="BW192" s="112"/>
      <c r="BX192" s="112"/>
      <c r="BY192" s="112"/>
      <c r="BZ192" s="112"/>
      <c r="CA192" s="112"/>
      <c r="CB192" s="98"/>
      <c r="CC192" s="98"/>
    </row>
    <row r="193" spans="60:81" s="84" customFormat="1" x14ac:dyDescent="0.25">
      <c r="BH193" s="112"/>
      <c r="BI193" s="113"/>
      <c r="BJ193" s="113"/>
      <c r="BK193" s="113"/>
      <c r="BL193" s="112"/>
      <c r="BM193" s="112"/>
      <c r="BN193" s="112"/>
      <c r="BO193" s="112"/>
      <c r="BP193" s="112"/>
      <c r="BQ193" s="112"/>
      <c r="BR193" s="112"/>
      <c r="BS193" s="112"/>
      <c r="BT193" s="112"/>
      <c r="BU193" s="112"/>
      <c r="BV193" s="112"/>
      <c r="BW193" s="112"/>
      <c r="BX193" s="112"/>
      <c r="BY193" s="112"/>
      <c r="BZ193" s="112"/>
      <c r="CA193" s="112"/>
      <c r="CB193" s="98"/>
      <c r="CC193" s="98"/>
    </row>
    <row r="194" spans="60:81" s="84" customFormat="1" x14ac:dyDescent="0.25">
      <c r="BH194" s="112"/>
      <c r="BI194" s="113"/>
      <c r="BJ194" s="113"/>
      <c r="BK194" s="113"/>
      <c r="BL194" s="112"/>
      <c r="BM194" s="112"/>
      <c r="BN194" s="112"/>
      <c r="BO194" s="112"/>
      <c r="BP194" s="112"/>
      <c r="BQ194" s="112"/>
      <c r="BR194" s="112"/>
      <c r="BS194" s="112"/>
      <c r="BT194" s="112"/>
      <c r="BU194" s="112"/>
      <c r="BV194" s="112"/>
      <c r="BW194" s="112"/>
      <c r="BX194" s="112"/>
      <c r="BY194" s="112"/>
      <c r="BZ194" s="112"/>
      <c r="CA194" s="112"/>
      <c r="CB194" s="98"/>
      <c r="CC194" s="98"/>
    </row>
    <row r="195" spans="60:81" s="84" customFormat="1" x14ac:dyDescent="0.25">
      <c r="BH195" s="112"/>
      <c r="BI195" s="113"/>
      <c r="BJ195" s="113"/>
      <c r="BK195" s="113"/>
      <c r="BL195" s="112"/>
      <c r="BM195" s="112"/>
      <c r="BN195" s="112"/>
      <c r="BO195" s="112"/>
      <c r="BP195" s="112"/>
      <c r="BQ195" s="112"/>
      <c r="BR195" s="112"/>
      <c r="BS195" s="112"/>
      <c r="BT195" s="112"/>
      <c r="BU195" s="112"/>
      <c r="BV195" s="112"/>
      <c r="BW195" s="112"/>
      <c r="BX195" s="112"/>
      <c r="BY195" s="112"/>
      <c r="BZ195" s="112"/>
      <c r="CA195" s="112"/>
      <c r="CB195" s="98"/>
      <c r="CC195" s="98"/>
    </row>
    <row r="196" spans="60:81" s="84" customFormat="1" x14ac:dyDescent="0.25">
      <c r="BH196" s="112"/>
      <c r="BI196" s="113"/>
      <c r="BJ196" s="113"/>
      <c r="BK196" s="113"/>
      <c r="BL196" s="112"/>
      <c r="BM196" s="112"/>
      <c r="BN196" s="112"/>
      <c r="BO196" s="112"/>
      <c r="BP196" s="112"/>
      <c r="BQ196" s="112"/>
      <c r="BR196" s="112"/>
      <c r="BS196" s="112"/>
      <c r="BT196" s="112"/>
      <c r="BU196" s="112"/>
      <c r="BV196" s="112"/>
      <c r="BW196" s="112"/>
      <c r="BX196" s="112"/>
      <c r="BY196" s="112"/>
      <c r="BZ196" s="112"/>
      <c r="CA196" s="112"/>
      <c r="CB196" s="98"/>
      <c r="CC196" s="98"/>
    </row>
    <row r="197" spans="60:81" s="84" customFormat="1" x14ac:dyDescent="0.25">
      <c r="BH197" s="112"/>
      <c r="BI197" s="113"/>
      <c r="BJ197" s="113"/>
      <c r="BK197" s="113"/>
      <c r="BL197" s="112"/>
      <c r="BM197" s="112"/>
      <c r="BN197" s="112"/>
      <c r="BO197" s="112"/>
      <c r="BP197" s="112"/>
      <c r="BQ197" s="112"/>
      <c r="BR197" s="112"/>
      <c r="BS197" s="112"/>
      <c r="BT197" s="112"/>
      <c r="BU197" s="112"/>
      <c r="BV197" s="112"/>
      <c r="BW197" s="112"/>
      <c r="BX197" s="112"/>
      <c r="BY197" s="112"/>
      <c r="BZ197" s="112"/>
      <c r="CA197" s="112"/>
      <c r="CB197" s="98"/>
      <c r="CC197" s="98"/>
    </row>
    <row r="198" spans="60:81" s="84" customFormat="1" x14ac:dyDescent="0.25">
      <c r="BH198" s="112"/>
      <c r="BI198" s="113"/>
      <c r="BJ198" s="113"/>
      <c r="BK198" s="113"/>
      <c r="BL198" s="112"/>
      <c r="BM198" s="112"/>
      <c r="BN198" s="112"/>
      <c r="BO198" s="112"/>
      <c r="BP198" s="112"/>
      <c r="BQ198" s="112"/>
      <c r="BR198" s="112"/>
      <c r="BS198" s="112"/>
      <c r="BT198" s="112"/>
      <c r="BU198" s="112"/>
      <c r="BV198" s="112"/>
      <c r="BW198" s="112"/>
      <c r="BX198" s="112"/>
      <c r="BY198" s="112"/>
      <c r="BZ198" s="112"/>
      <c r="CA198" s="112"/>
      <c r="CB198" s="98"/>
      <c r="CC198" s="98"/>
    </row>
    <row r="199" spans="60:81" s="84" customFormat="1" x14ac:dyDescent="0.25">
      <c r="BH199" s="112"/>
      <c r="BI199" s="113"/>
      <c r="BJ199" s="113"/>
      <c r="BK199" s="113"/>
      <c r="BL199" s="112"/>
      <c r="BM199" s="112"/>
      <c r="BN199" s="112"/>
      <c r="BO199" s="112"/>
      <c r="BP199" s="112"/>
      <c r="BQ199" s="112"/>
      <c r="BR199" s="112"/>
      <c r="BS199" s="112"/>
      <c r="BT199" s="112"/>
      <c r="BU199" s="112"/>
      <c r="BV199" s="112"/>
      <c r="BW199" s="112"/>
      <c r="BX199" s="112"/>
      <c r="BY199" s="112"/>
      <c r="BZ199" s="112"/>
      <c r="CA199" s="112"/>
      <c r="CB199" s="98"/>
      <c r="CC199" s="98"/>
    </row>
    <row r="200" spans="60:81" s="84" customFormat="1" x14ac:dyDescent="0.25">
      <c r="BH200" s="112"/>
      <c r="BI200" s="113"/>
      <c r="BJ200" s="113"/>
      <c r="BK200" s="113"/>
      <c r="BL200" s="112"/>
      <c r="BM200" s="112"/>
      <c r="BN200" s="112"/>
      <c r="BO200" s="112"/>
      <c r="BP200" s="112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98"/>
      <c r="CC200" s="98"/>
    </row>
    <row r="201" spans="60:81" s="84" customFormat="1" x14ac:dyDescent="0.25">
      <c r="BH201" s="112"/>
      <c r="BI201" s="113"/>
      <c r="BJ201" s="113"/>
      <c r="BK201" s="113"/>
      <c r="BL201" s="112"/>
      <c r="BM201" s="112"/>
      <c r="BN201" s="112"/>
      <c r="BO201" s="112"/>
      <c r="BP201" s="112"/>
      <c r="BQ201" s="112"/>
      <c r="BR201" s="112"/>
      <c r="BS201" s="112"/>
      <c r="BT201" s="112"/>
      <c r="BU201" s="112"/>
      <c r="BV201" s="112"/>
      <c r="BW201" s="112"/>
      <c r="BX201" s="112"/>
      <c r="BY201" s="112"/>
      <c r="BZ201" s="112"/>
      <c r="CA201" s="112"/>
      <c r="CB201" s="98"/>
      <c r="CC201" s="98"/>
    </row>
    <row r="202" spans="60:81" s="84" customFormat="1" x14ac:dyDescent="0.25">
      <c r="BH202" s="112"/>
      <c r="BI202" s="113"/>
      <c r="BJ202" s="113"/>
      <c r="BK202" s="113"/>
      <c r="BL202" s="112"/>
      <c r="BM202" s="112"/>
      <c r="BN202" s="112"/>
      <c r="BO202" s="112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2"/>
      <c r="CA202" s="112"/>
      <c r="CB202" s="98"/>
      <c r="CC202" s="98"/>
    </row>
    <row r="203" spans="60:81" s="84" customFormat="1" x14ac:dyDescent="0.25">
      <c r="BH203" s="112"/>
      <c r="BI203" s="113"/>
      <c r="BJ203" s="113"/>
      <c r="BK203" s="113"/>
      <c r="BL203" s="112"/>
      <c r="BM203" s="112"/>
      <c r="BN203" s="112"/>
      <c r="BO203" s="112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2"/>
      <c r="CA203" s="112"/>
      <c r="CB203" s="98"/>
      <c r="CC203" s="98"/>
    </row>
  </sheetData>
  <sheetProtection algorithmName="SHA-512" hashValue="5eX4w+wT+GCu4sjiwHR1ZtzthCGr47ijTtXEVO1y+2GgACD0Wr9lC/4TZeDIP9KqeOdAzYM0DvnDff2tDljYYg==" saltValue="MHs4VKkLlqC0wgl+2ium2A==" spinCount="100000" sheet="1" selectLockedCells="1"/>
  <mergeCells count="44">
    <mergeCell ref="N31:BD31"/>
    <mergeCell ref="I33:V33"/>
    <mergeCell ref="AH33:AK33"/>
    <mergeCell ref="AM33:AO33"/>
    <mergeCell ref="D25:BD25"/>
    <mergeCell ref="N29:AA29"/>
    <mergeCell ref="AQ29:BD29"/>
    <mergeCell ref="N27:BD27"/>
    <mergeCell ref="AQ33:BD33"/>
    <mergeCell ref="G15:BA18"/>
    <mergeCell ref="T4:AM4"/>
    <mergeCell ref="T6:AM6"/>
    <mergeCell ref="B8:BE8"/>
    <mergeCell ref="G12:BA13"/>
    <mergeCell ref="R5:AO5"/>
    <mergeCell ref="I35:V35"/>
    <mergeCell ref="AQ35:BD35"/>
    <mergeCell ref="D50:BD50"/>
    <mergeCell ref="L52:BD52"/>
    <mergeCell ref="AD55:AF55"/>
    <mergeCell ref="AH55:AJ55"/>
    <mergeCell ref="L55:U55"/>
    <mergeCell ref="I37:BD37"/>
    <mergeCell ref="AL55:AN55"/>
    <mergeCell ref="AT55:AV55"/>
    <mergeCell ref="AX55:AZ55"/>
    <mergeCell ref="BB55:BD55"/>
    <mergeCell ref="D41:BD41"/>
    <mergeCell ref="M43:O43"/>
    <mergeCell ref="Q43:S43"/>
    <mergeCell ref="AC43:AK43"/>
    <mergeCell ref="AT43:BB43"/>
    <mergeCell ref="P45:AX45"/>
    <mergeCell ref="L65:BD65"/>
    <mergeCell ref="H67:Q67"/>
    <mergeCell ref="W67:AF67"/>
    <mergeCell ref="AK67:BD67"/>
    <mergeCell ref="H57:Q57"/>
    <mergeCell ref="W57:AF57"/>
    <mergeCell ref="AK57:BD57"/>
    <mergeCell ref="L60:BD60"/>
    <mergeCell ref="H62:Q62"/>
    <mergeCell ref="W62:AF62"/>
    <mergeCell ref="AK62:BD62"/>
  </mergeCells>
  <conditionalFormatting sqref="G72">
    <cfRule type="cellIs" dxfId="8" priority="1" operator="equal">
      <formula>0</formula>
    </cfRule>
  </conditionalFormatting>
  <dataValidations count="6">
    <dataValidation type="list" allowBlank="1" showInputMessage="1" showErrorMessage="1" sqref="AQ33:BD33 I35:V35" xr:uid="{00000000-0002-0000-0000-000000000000}">
      <formula1>$BP$92:$BP$110</formula1>
    </dataValidation>
    <dataValidation type="list" allowBlank="1" showInputMessage="1" showErrorMessage="1" sqref="AQ35:BD35" xr:uid="{00000000-0002-0000-0000-000001000000}">
      <formula1>$BO$92:$BO$100</formula1>
    </dataValidation>
    <dataValidation type="list" allowBlank="1" showInputMessage="1" showErrorMessage="1" sqref="AD55:AF55 AT55:AV55" xr:uid="{00000000-0002-0000-0000-000002000000}">
      <formula1>$BJ$92:$BJ$122</formula1>
    </dataValidation>
    <dataValidation type="list" allowBlank="1" showInputMessage="1" showErrorMessage="1" sqref="AX55:AZ55 AH55:AJ55" xr:uid="{00000000-0002-0000-0000-000003000000}">
      <formula1>$BK$92:$BK$103</formula1>
    </dataValidation>
    <dataValidation type="list" allowBlank="1" showInputMessage="1" showErrorMessage="1" sqref="AT43:BB43" xr:uid="{F6783738-C830-425D-B48B-DE6A74C98F2B}">
      <formula1>$BW$92:$BW$93</formula1>
    </dataValidation>
    <dataValidation type="list" allowBlank="1" showInputMessage="1" showErrorMessage="1" sqref="AC43:AK43" xr:uid="{F50B2537-C628-4FE7-BFF4-29715FFDFDB3}">
      <formula1>$BM$92:$BM$98</formula1>
    </dataValidation>
  </dataValidations>
  <hyperlinks>
    <hyperlink ref="AU74" r:id="rId1" xr:uid="{00000000-0004-0000-00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J119"/>
  <sheetViews>
    <sheetView showGridLines="0" showRowColHeaders="0" topLeftCell="A3" zoomScale="110" zoomScaleNormal="110" zoomScaleSheetLayoutView="100" workbookViewId="0">
      <selection activeCell="C4" sqref="C4:BE35"/>
    </sheetView>
  </sheetViews>
  <sheetFormatPr defaultRowHeight="15" x14ac:dyDescent="0.25"/>
  <cols>
    <col min="1" max="59" width="2.42578125" style="15" customWidth="1"/>
    <col min="60" max="88" width="9.140625" style="84"/>
    <col min="89" max="16384" width="9.140625" style="15"/>
  </cols>
  <sheetData>
    <row r="1" spans="1:59" ht="18.75" x14ac:dyDescent="0.25">
      <c r="A1" s="1"/>
      <c r="B1" s="155" t="s">
        <v>131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"/>
    </row>
    <row r="2" spans="1:59" x14ac:dyDescent="0.25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1"/>
    </row>
    <row r="3" spans="1:59" ht="15.75" x14ac:dyDescent="0.25">
      <c r="A3" s="1"/>
      <c r="B3" s="38"/>
      <c r="C3" s="105" t="s">
        <v>140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1"/>
    </row>
    <row r="4" spans="1:59" x14ac:dyDescent="0.25">
      <c r="A4" s="1"/>
      <c r="B4" s="38"/>
      <c r="C4" s="158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60"/>
      <c r="BF4" s="38"/>
      <c r="BG4" s="1"/>
    </row>
    <row r="5" spans="1:59" x14ac:dyDescent="0.25">
      <c r="A5" s="1"/>
      <c r="B5" s="38"/>
      <c r="C5" s="161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3"/>
      <c r="BF5" s="38"/>
      <c r="BG5" s="1"/>
    </row>
    <row r="6" spans="1:59" x14ac:dyDescent="0.25">
      <c r="A6" s="1"/>
      <c r="B6" s="38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3"/>
      <c r="BF6" s="38"/>
      <c r="BG6" s="1"/>
    </row>
    <row r="7" spans="1:59" x14ac:dyDescent="0.25">
      <c r="A7" s="1"/>
      <c r="B7" s="38"/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3"/>
      <c r="BF7" s="38"/>
      <c r="BG7" s="1"/>
    </row>
    <row r="8" spans="1:59" x14ac:dyDescent="0.25">
      <c r="A8" s="1"/>
      <c r="B8" s="38"/>
      <c r="C8" s="161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3"/>
      <c r="BF8" s="38"/>
      <c r="BG8" s="1"/>
    </row>
    <row r="9" spans="1:59" x14ac:dyDescent="0.25">
      <c r="A9" s="1"/>
      <c r="B9" s="38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3"/>
      <c r="BF9" s="38"/>
      <c r="BG9" s="1"/>
    </row>
    <row r="10" spans="1:59" x14ac:dyDescent="0.25">
      <c r="A10" s="1"/>
      <c r="B10" s="38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3"/>
      <c r="BF10" s="38"/>
      <c r="BG10" s="1"/>
    </row>
    <row r="11" spans="1:59" x14ac:dyDescent="0.25">
      <c r="A11" s="1"/>
      <c r="B11" s="38"/>
      <c r="C11" s="161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3"/>
      <c r="BF11" s="38"/>
      <c r="BG11" s="1"/>
    </row>
    <row r="12" spans="1:59" x14ac:dyDescent="0.25">
      <c r="A12" s="1"/>
      <c r="B12" s="38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3"/>
      <c r="BF12" s="38"/>
      <c r="BG12" s="1"/>
    </row>
    <row r="13" spans="1:59" x14ac:dyDescent="0.25">
      <c r="A13" s="1"/>
      <c r="B13" s="38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3"/>
      <c r="BF13" s="38"/>
      <c r="BG13" s="1"/>
    </row>
    <row r="14" spans="1:59" x14ac:dyDescent="0.25">
      <c r="A14" s="1"/>
      <c r="B14" s="38"/>
      <c r="C14" s="161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3"/>
      <c r="BF14" s="38"/>
      <c r="BG14" s="1"/>
    </row>
    <row r="15" spans="1:59" x14ac:dyDescent="0.25">
      <c r="A15" s="1"/>
      <c r="B15" s="38"/>
      <c r="C15" s="161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3"/>
      <c r="BF15" s="38"/>
      <c r="BG15" s="1"/>
    </row>
    <row r="16" spans="1:59" x14ac:dyDescent="0.25">
      <c r="A16" s="1"/>
      <c r="B16" s="38"/>
      <c r="C16" s="161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3"/>
      <c r="BF16" s="38"/>
      <c r="BG16" s="1"/>
    </row>
    <row r="17" spans="1:59" x14ac:dyDescent="0.25">
      <c r="A17" s="1"/>
      <c r="B17" s="38"/>
      <c r="C17" s="161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3"/>
      <c r="BF17" s="38"/>
      <c r="BG17" s="1"/>
    </row>
    <row r="18" spans="1:59" x14ac:dyDescent="0.25">
      <c r="A18" s="1"/>
      <c r="B18" s="38"/>
      <c r="C18" s="161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3"/>
      <c r="BF18" s="38"/>
      <c r="BG18" s="1"/>
    </row>
    <row r="19" spans="1:59" x14ac:dyDescent="0.25">
      <c r="A19" s="1"/>
      <c r="B19" s="38"/>
      <c r="C19" s="161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3"/>
      <c r="BF19" s="38"/>
      <c r="BG19" s="1"/>
    </row>
    <row r="20" spans="1:59" x14ac:dyDescent="0.25">
      <c r="A20" s="1"/>
      <c r="B20" s="38"/>
      <c r="C20" s="161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3"/>
      <c r="BF20" s="38"/>
      <c r="BG20" s="1"/>
    </row>
    <row r="21" spans="1:59" x14ac:dyDescent="0.25">
      <c r="A21" s="1"/>
      <c r="B21" s="38"/>
      <c r="C21" s="161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3"/>
      <c r="BF21" s="38"/>
      <c r="BG21" s="1"/>
    </row>
    <row r="22" spans="1:59" x14ac:dyDescent="0.25">
      <c r="A22" s="1"/>
      <c r="B22" s="38"/>
      <c r="C22" s="161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3"/>
      <c r="BF22" s="38"/>
      <c r="BG22" s="1"/>
    </row>
    <row r="23" spans="1:59" x14ac:dyDescent="0.25">
      <c r="A23" s="1"/>
      <c r="B23" s="38"/>
      <c r="C23" s="161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3"/>
      <c r="BF23" s="38"/>
      <c r="BG23" s="1"/>
    </row>
    <row r="24" spans="1:59" x14ac:dyDescent="0.25">
      <c r="A24" s="1"/>
      <c r="B24" s="38"/>
      <c r="C24" s="161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3"/>
      <c r="BF24" s="38"/>
      <c r="BG24" s="1"/>
    </row>
    <row r="25" spans="1:59" x14ac:dyDescent="0.25">
      <c r="A25" s="1"/>
      <c r="B25" s="38"/>
      <c r="C25" s="161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3"/>
      <c r="BF25" s="38"/>
      <c r="BG25" s="1"/>
    </row>
    <row r="26" spans="1:59" x14ac:dyDescent="0.25">
      <c r="A26" s="1"/>
      <c r="B26" s="38"/>
      <c r="C26" s="161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3"/>
      <c r="BF26" s="38"/>
      <c r="BG26" s="1"/>
    </row>
    <row r="27" spans="1:59" x14ac:dyDescent="0.25">
      <c r="A27" s="1"/>
      <c r="B27" s="38"/>
      <c r="C27" s="161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3"/>
      <c r="BF27" s="38"/>
      <c r="BG27" s="1"/>
    </row>
    <row r="28" spans="1:59" x14ac:dyDescent="0.25">
      <c r="A28" s="1"/>
      <c r="B28" s="38"/>
      <c r="C28" s="161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3"/>
      <c r="BF28" s="38"/>
      <c r="BG28" s="1"/>
    </row>
    <row r="29" spans="1:59" x14ac:dyDescent="0.25">
      <c r="A29" s="1"/>
      <c r="B29" s="38"/>
      <c r="C29" s="161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3"/>
      <c r="BF29" s="38"/>
      <c r="BG29" s="1"/>
    </row>
    <row r="30" spans="1:59" x14ac:dyDescent="0.25">
      <c r="A30" s="1"/>
      <c r="B30" s="38"/>
      <c r="C30" s="161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3"/>
      <c r="BF30" s="38"/>
      <c r="BG30" s="1"/>
    </row>
    <row r="31" spans="1:59" x14ac:dyDescent="0.25">
      <c r="A31" s="1"/>
      <c r="B31" s="38"/>
      <c r="C31" s="161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3"/>
      <c r="BF31" s="38"/>
      <c r="BG31" s="1"/>
    </row>
    <row r="32" spans="1:59" x14ac:dyDescent="0.25">
      <c r="A32" s="1"/>
      <c r="B32" s="38"/>
      <c r="C32" s="161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3"/>
      <c r="BF32" s="38"/>
      <c r="BG32" s="1"/>
    </row>
    <row r="33" spans="1:59" x14ac:dyDescent="0.25">
      <c r="A33" s="1"/>
      <c r="B33" s="38"/>
      <c r="C33" s="161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3"/>
      <c r="BF33" s="38"/>
      <c r="BG33" s="1"/>
    </row>
    <row r="34" spans="1:59" x14ac:dyDescent="0.25">
      <c r="A34" s="1"/>
      <c r="B34" s="38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3"/>
      <c r="BF34" s="38"/>
      <c r="BG34" s="1"/>
    </row>
    <row r="35" spans="1:59" x14ac:dyDescent="0.25">
      <c r="A35" s="1"/>
      <c r="B35" s="38"/>
      <c r="C35" s="164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6"/>
      <c r="BF35" s="38"/>
      <c r="BG35" s="1"/>
    </row>
    <row r="36" spans="1:59" x14ac:dyDescent="0.25">
      <c r="A36" s="1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1"/>
    </row>
    <row r="37" spans="1:59" ht="15" customHeight="1" x14ac:dyDescent="0.25">
      <c r="A37" s="1"/>
      <c r="B37" s="38"/>
      <c r="C37" s="154" t="s">
        <v>160</v>
      </c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38"/>
      <c r="BG37" s="1"/>
    </row>
    <row r="38" spans="1:59" ht="15" customHeight="1" x14ac:dyDescent="0.25">
      <c r="A38" s="1"/>
      <c r="B38" s="38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38"/>
      <c r="BG38" s="1"/>
    </row>
    <row r="39" spans="1:59" ht="15" customHeight="1" x14ac:dyDescent="0.25">
      <c r="A39" s="1"/>
      <c r="B39" s="38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38"/>
      <c r="BG39" s="1"/>
    </row>
    <row r="40" spans="1:59" x14ac:dyDescent="0.25">
      <c r="A40" s="1"/>
      <c r="B40" s="38"/>
      <c r="C40" s="156" t="s">
        <v>136</v>
      </c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38"/>
      <c r="V40" s="157" t="s">
        <v>133</v>
      </c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"/>
      <c r="AK40" s="157" t="s">
        <v>134</v>
      </c>
      <c r="AL40" s="157"/>
      <c r="AM40" s="157"/>
      <c r="AN40" s="157"/>
      <c r="AO40" s="157"/>
      <c r="AP40" s="157"/>
      <c r="AQ40" s="157"/>
      <c r="AR40" s="157"/>
      <c r="AS40" s="38"/>
      <c r="AT40" s="157" t="s">
        <v>135</v>
      </c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38"/>
      <c r="BG40" s="1"/>
    </row>
    <row r="41" spans="1:59" x14ac:dyDescent="0.25">
      <c r="A41" s="1"/>
      <c r="B41" s="38"/>
      <c r="C41" s="132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4"/>
      <c r="U41" s="38"/>
      <c r="V41" s="150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2"/>
      <c r="AJ41" s="1"/>
      <c r="AK41" s="149"/>
      <c r="AL41" s="149"/>
      <c r="AM41" s="149"/>
      <c r="AN41" s="149"/>
      <c r="AO41" s="149"/>
      <c r="AP41" s="149"/>
      <c r="AQ41" s="149"/>
      <c r="AR41" s="149"/>
      <c r="AS41" s="38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38"/>
      <c r="BG41" s="1"/>
    </row>
    <row r="42" spans="1:59" x14ac:dyDescent="0.25">
      <c r="A42" s="1"/>
      <c r="B42" s="38"/>
      <c r="C42" s="132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4"/>
      <c r="U42" s="38"/>
      <c r="V42" s="150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2"/>
      <c r="AJ42" s="1"/>
      <c r="AK42" s="149"/>
      <c r="AL42" s="149"/>
      <c r="AM42" s="149"/>
      <c r="AN42" s="149"/>
      <c r="AO42" s="149"/>
      <c r="AP42" s="149"/>
      <c r="AQ42" s="149"/>
      <c r="AR42" s="149"/>
      <c r="AS42" s="38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38"/>
      <c r="BG42" s="1"/>
    </row>
    <row r="43" spans="1:59" x14ac:dyDescent="0.25">
      <c r="A43" s="1"/>
      <c r="B43" s="38"/>
      <c r="C43" s="132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4"/>
      <c r="U43" s="38"/>
      <c r="V43" s="150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2"/>
      <c r="AJ43" s="1"/>
      <c r="AK43" s="149"/>
      <c r="AL43" s="149"/>
      <c r="AM43" s="149"/>
      <c r="AN43" s="149"/>
      <c r="AO43" s="149"/>
      <c r="AP43" s="149"/>
      <c r="AQ43" s="149"/>
      <c r="AR43" s="149"/>
      <c r="AS43" s="38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38"/>
      <c r="BG43" s="1"/>
    </row>
    <row r="44" spans="1:59" x14ac:dyDescent="0.25">
      <c r="A44" s="1"/>
      <c r="B44" s="38"/>
      <c r="C44" s="132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4"/>
      <c r="U44" s="38"/>
      <c r="V44" s="150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2"/>
      <c r="AJ44" s="1"/>
      <c r="AK44" s="149"/>
      <c r="AL44" s="149"/>
      <c r="AM44" s="149"/>
      <c r="AN44" s="149"/>
      <c r="AO44" s="149"/>
      <c r="AP44" s="149"/>
      <c r="AQ44" s="149"/>
      <c r="AR44" s="149"/>
      <c r="AS44" s="38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38"/>
      <c r="BG44" s="1"/>
    </row>
    <row r="45" spans="1:59" x14ac:dyDescent="0.25">
      <c r="A45" s="1"/>
      <c r="B45" s="38"/>
      <c r="C45" s="132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4"/>
      <c r="U45" s="38"/>
      <c r="V45" s="150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2"/>
      <c r="AJ45" s="1"/>
      <c r="AK45" s="149"/>
      <c r="AL45" s="149"/>
      <c r="AM45" s="149"/>
      <c r="AN45" s="149"/>
      <c r="AO45" s="149"/>
      <c r="AP45" s="149"/>
      <c r="AQ45" s="149"/>
      <c r="AR45" s="149"/>
      <c r="AS45" s="38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38"/>
      <c r="BG45" s="1"/>
    </row>
    <row r="46" spans="1:59" x14ac:dyDescent="0.25">
      <c r="A46" s="1"/>
      <c r="B46" s="38"/>
      <c r="C46" s="132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4"/>
      <c r="U46" s="38"/>
      <c r="V46" s="150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2"/>
      <c r="AJ46" s="1"/>
      <c r="AK46" s="149"/>
      <c r="AL46" s="149"/>
      <c r="AM46" s="149"/>
      <c r="AN46" s="149"/>
      <c r="AO46" s="149"/>
      <c r="AP46" s="149"/>
      <c r="AQ46" s="149"/>
      <c r="AR46" s="149"/>
      <c r="AS46" s="38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38"/>
      <c r="BG46" s="1"/>
    </row>
    <row r="47" spans="1:59" x14ac:dyDescent="0.25">
      <c r="A47" s="1"/>
      <c r="B47" s="38"/>
      <c r="C47" s="132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4"/>
      <c r="U47" s="38"/>
      <c r="V47" s="150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2"/>
      <c r="AJ47" s="1"/>
      <c r="AK47" s="149"/>
      <c r="AL47" s="149"/>
      <c r="AM47" s="149"/>
      <c r="AN47" s="149"/>
      <c r="AO47" s="149"/>
      <c r="AP47" s="149"/>
      <c r="AQ47" s="149"/>
      <c r="AR47" s="149"/>
      <c r="AS47" s="38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38"/>
      <c r="BG47" s="1"/>
    </row>
    <row r="48" spans="1:59" x14ac:dyDescent="0.25">
      <c r="A48" s="1"/>
      <c r="B48" s="38"/>
      <c r="C48" s="132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4"/>
      <c r="U48" s="38"/>
      <c r="V48" s="150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2"/>
      <c r="AJ48" s="1"/>
      <c r="AK48" s="149"/>
      <c r="AL48" s="149"/>
      <c r="AM48" s="149"/>
      <c r="AN48" s="149"/>
      <c r="AO48" s="149"/>
      <c r="AP48" s="149"/>
      <c r="AQ48" s="149"/>
      <c r="AR48" s="149"/>
      <c r="AS48" s="38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38"/>
      <c r="BG48" s="1"/>
    </row>
    <row r="49" spans="1:59" x14ac:dyDescent="0.25">
      <c r="A49" s="1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1"/>
    </row>
    <row r="50" spans="1:59" x14ac:dyDescent="0.25">
      <c r="A50" s="1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1"/>
    </row>
    <row r="51" spans="1:59" ht="15.75" x14ac:dyDescent="0.25">
      <c r="A51" s="1"/>
      <c r="B51" s="38"/>
      <c r="C51" s="105" t="s">
        <v>161</v>
      </c>
      <c r="D51" s="1"/>
      <c r="E51" s="1"/>
      <c r="F51" s="1"/>
      <c r="G51" s="1"/>
      <c r="H51" s="1"/>
      <c r="I51" s="1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"/>
      <c r="Z51" s="1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1"/>
    </row>
    <row r="52" spans="1:59" ht="15.75" x14ac:dyDescent="0.25">
      <c r="A52" s="1"/>
      <c r="B52" s="38"/>
      <c r="C52" s="105"/>
      <c r="D52" s="1"/>
      <c r="E52" s="1"/>
      <c r="F52" s="1"/>
      <c r="G52" s="1"/>
      <c r="H52" s="1"/>
      <c r="I52" s="1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"/>
      <c r="Z52" s="1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1"/>
    </row>
    <row r="53" spans="1:59" x14ac:dyDescent="0.25">
      <c r="A53" s="1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53"/>
      <c r="O53" s="53"/>
      <c r="P53" s="53"/>
      <c r="Q53" s="67" t="s">
        <v>137</v>
      </c>
      <c r="R53" s="132"/>
      <c r="S53" s="133"/>
      <c r="T53" s="133"/>
      <c r="U53" s="133"/>
      <c r="V53" s="133"/>
      <c r="W53" s="133"/>
      <c r="X53" s="133"/>
      <c r="Y53" s="133"/>
      <c r="Z53" s="134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53"/>
      <c r="AL53" s="53"/>
      <c r="AM53" s="53"/>
      <c r="AN53" s="67" t="s">
        <v>138</v>
      </c>
      <c r="AO53" s="132"/>
      <c r="AP53" s="133"/>
      <c r="AQ53" s="133"/>
      <c r="AR53" s="133"/>
      <c r="AS53" s="133"/>
      <c r="AT53" s="133"/>
      <c r="AU53" s="133"/>
      <c r="AV53" s="133"/>
      <c r="AW53" s="134"/>
      <c r="AX53" s="38"/>
      <c r="AY53" s="38"/>
      <c r="AZ53" s="38"/>
      <c r="BA53" s="38"/>
      <c r="BB53" s="38"/>
      <c r="BC53" s="38"/>
      <c r="BD53" s="38"/>
      <c r="BE53" s="38"/>
      <c r="BF53" s="38"/>
      <c r="BG53" s="1"/>
    </row>
    <row r="54" spans="1:59" x14ac:dyDescent="0.25">
      <c r="A54" s="1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1"/>
    </row>
    <row r="55" spans="1:59" x14ac:dyDescent="0.25">
      <c r="A55" s="1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1"/>
    </row>
    <row r="56" spans="1:59" ht="15" customHeight="1" x14ac:dyDescent="0.25">
      <c r="A56" s="1"/>
      <c r="B56" s="38"/>
      <c r="C56" s="154" t="s">
        <v>162</v>
      </c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1"/>
    </row>
    <row r="57" spans="1:59" ht="15" customHeight="1" x14ac:dyDescent="0.25">
      <c r="A57" s="1"/>
      <c r="B57" s="38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1"/>
    </row>
    <row r="58" spans="1:59" x14ac:dyDescent="0.25">
      <c r="A58" s="1"/>
      <c r="B58" s="38"/>
      <c r="C58" s="132" t="s">
        <v>163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4"/>
      <c r="P58" s="38"/>
      <c r="Q58" s="38"/>
      <c r="R58" s="132"/>
      <c r="S58" s="133"/>
      <c r="T58" s="134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132" t="s">
        <v>164</v>
      </c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4"/>
      <c r="AR58" s="38"/>
      <c r="AS58" s="38"/>
      <c r="AT58" s="132"/>
      <c r="AU58" s="133"/>
      <c r="AV58" s="134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1"/>
    </row>
    <row r="59" spans="1:59" x14ac:dyDescent="0.25">
      <c r="A59" s="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1"/>
    </row>
    <row r="60" spans="1:59" x14ac:dyDescent="0.25">
      <c r="A60" s="1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1"/>
    </row>
    <row r="61" spans="1:59" x14ac:dyDescent="0.25">
      <c r="A61" s="1"/>
      <c r="B61" s="38"/>
      <c r="C61" s="132" t="s">
        <v>165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4"/>
      <c r="P61" s="131"/>
      <c r="Q61" s="131"/>
      <c r="R61" s="132"/>
      <c r="S61" s="133"/>
      <c r="T61" s="134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132" t="s">
        <v>166</v>
      </c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4"/>
      <c r="AR61" s="131"/>
      <c r="AS61" s="131"/>
      <c r="AT61" s="132"/>
      <c r="AU61" s="133"/>
      <c r="AV61" s="134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1"/>
    </row>
    <row r="62" spans="1:59" x14ac:dyDescent="0.25">
      <c r="A62" s="1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1"/>
    </row>
    <row r="63" spans="1:59" x14ac:dyDescent="0.25">
      <c r="A63" s="1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1"/>
    </row>
    <row r="64" spans="1:59" x14ac:dyDescent="0.25">
      <c r="A64" s="1"/>
      <c r="B64" s="38"/>
      <c r="C64" s="132" t="s">
        <v>167</v>
      </c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4"/>
      <c r="P64" s="131"/>
      <c r="Q64" s="131"/>
      <c r="R64" s="132"/>
      <c r="S64" s="133"/>
      <c r="T64" s="134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1"/>
    </row>
    <row r="65" spans="1:59" x14ac:dyDescent="0.25">
      <c r="A65" s="1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1"/>
    </row>
    <row r="66" spans="1:59" x14ac:dyDescent="0.25">
      <c r="A66" s="1"/>
      <c r="B66" s="1"/>
      <c r="C66" s="7" t="s">
        <v>13</v>
      </c>
      <c r="D66" s="8"/>
      <c r="E66" s="7"/>
      <c r="F66" s="8"/>
      <c r="G66" s="8" t="str">
        <f>IF(IDENTIFICAÇÃO!N29,IDENTIFICAÇÃO!N27,"")</f>
        <v/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9" t="s">
        <v>15</v>
      </c>
      <c r="BF66" s="1"/>
      <c r="BG66" s="1"/>
    </row>
    <row r="67" spans="1:5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88" spans="62:76" ht="18.75" x14ac:dyDescent="0.25">
      <c r="BJ88" s="92" t="s">
        <v>44</v>
      </c>
      <c r="BK88" s="92" t="s">
        <v>45</v>
      </c>
      <c r="BL88" s="92" t="s">
        <v>46</v>
      </c>
      <c r="BM88" s="88" t="s">
        <v>47</v>
      </c>
      <c r="BN88" s="88"/>
      <c r="BO88" s="88" t="s">
        <v>66</v>
      </c>
      <c r="BP88" s="88" t="s">
        <v>76</v>
      </c>
      <c r="BQ88" s="88"/>
      <c r="BR88" s="88" t="s">
        <v>143</v>
      </c>
      <c r="BS88" s="88"/>
      <c r="BT88" s="88" t="s">
        <v>115</v>
      </c>
      <c r="BU88" s="88"/>
      <c r="BV88" s="88" t="s">
        <v>144</v>
      </c>
      <c r="BW88" s="88" t="s">
        <v>96</v>
      </c>
      <c r="BX88" s="88"/>
    </row>
    <row r="89" spans="62:76" x14ac:dyDescent="0.25">
      <c r="BJ89" s="85">
        <v>1</v>
      </c>
      <c r="BK89" s="85" t="s">
        <v>54</v>
      </c>
      <c r="BL89" s="85">
        <v>2016</v>
      </c>
      <c r="BM89" s="84" t="s">
        <v>48</v>
      </c>
      <c r="BO89" s="84" t="s">
        <v>67</v>
      </c>
      <c r="BP89" s="84" t="s">
        <v>77</v>
      </c>
      <c r="BR89" s="84" t="s">
        <v>108</v>
      </c>
      <c r="BT89" s="84" t="s">
        <v>116</v>
      </c>
      <c r="BV89" s="84" t="s">
        <v>145</v>
      </c>
      <c r="BW89" s="84" t="s">
        <v>146</v>
      </c>
    </row>
    <row r="90" spans="62:76" x14ac:dyDescent="0.25">
      <c r="BJ90" s="85">
        <v>2</v>
      </c>
      <c r="BK90" s="85" t="s">
        <v>55</v>
      </c>
      <c r="BL90" s="85">
        <v>2017</v>
      </c>
      <c r="BM90" s="84" t="s">
        <v>49</v>
      </c>
      <c r="BO90" s="84" t="s">
        <v>68</v>
      </c>
      <c r="BP90" s="84" t="s">
        <v>78</v>
      </c>
      <c r="BR90" s="84" t="s">
        <v>109</v>
      </c>
      <c r="BT90" s="84" t="s">
        <v>117</v>
      </c>
      <c r="BV90" s="84" t="s">
        <v>147</v>
      </c>
      <c r="BW90" s="84" t="s">
        <v>97</v>
      </c>
    </row>
    <row r="91" spans="62:76" x14ac:dyDescent="0.25">
      <c r="BJ91" s="85">
        <v>3</v>
      </c>
      <c r="BK91" s="85" t="s">
        <v>56</v>
      </c>
      <c r="BL91" s="85">
        <v>2018</v>
      </c>
      <c r="BM91" s="84" t="s">
        <v>50</v>
      </c>
      <c r="BO91" s="84" t="s">
        <v>69</v>
      </c>
      <c r="BP91" s="84" t="s">
        <v>75</v>
      </c>
      <c r="BR91" s="84" t="s">
        <v>110</v>
      </c>
      <c r="BT91" s="84" t="s">
        <v>118</v>
      </c>
      <c r="BV91" s="84" t="s">
        <v>148</v>
      </c>
    </row>
    <row r="92" spans="62:76" x14ac:dyDescent="0.25">
      <c r="BJ92" s="85">
        <v>4</v>
      </c>
      <c r="BK92" s="85" t="s">
        <v>57</v>
      </c>
      <c r="BL92" s="85">
        <v>2019</v>
      </c>
      <c r="BM92" s="84" t="s">
        <v>51</v>
      </c>
      <c r="BO92" s="84" t="s">
        <v>70</v>
      </c>
      <c r="BP92" s="84" t="s">
        <v>79</v>
      </c>
      <c r="BR92" s="84" t="s">
        <v>111</v>
      </c>
    </row>
    <row r="93" spans="62:76" x14ac:dyDescent="0.25">
      <c r="BJ93" s="85">
        <v>5</v>
      </c>
      <c r="BK93" s="85" t="s">
        <v>58</v>
      </c>
      <c r="BL93" s="85">
        <v>2020</v>
      </c>
      <c r="BM93" s="84" t="s">
        <v>52</v>
      </c>
      <c r="BO93" s="84" t="s">
        <v>71</v>
      </c>
      <c r="BP93" s="84" t="s">
        <v>80</v>
      </c>
      <c r="BR93" s="84" t="s">
        <v>113</v>
      </c>
    </row>
    <row r="94" spans="62:76" x14ac:dyDescent="0.25">
      <c r="BJ94" s="85">
        <v>6</v>
      </c>
      <c r="BK94" s="85" t="s">
        <v>59</v>
      </c>
      <c r="BL94" s="85">
        <v>2021</v>
      </c>
      <c r="BM94" s="84" t="s">
        <v>53</v>
      </c>
      <c r="BO94" s="84" t="s">
        <v>72</v>
      </c>
      <c r="BP94" s="84" t="s">
        <v>81</v>
      </c>
      <c r="BR94" s="84" t="s">
        <v>112</v>
      </c>
    </row>
    <row r="95" spans="62:76" x14ac:dyDescent="0.25">
      <c r="BJ95" s="85">
        <v>7</v>
      </c>
      <c r="BK95" s="85" t="s">
        <v>60</v>
      </c>
      <c r="BL95" s="85">
        <v>2022</v>
      </c>
      <c r="BM95" s="84" t="s">
        <v>105</v>
      </c>
      <c r="BO95" s="84" t="s">
        <v>73</v>
      </c>
      <c r="BP95" s="84" t="s">
        <v>82</v>
      </c>
      <c r="BR95" s="84" t="s">
        <v>119</v>
      </c>
    </row>
    <row r="96" spans="62:76" x14ac:dyDescent="0.25">
      <c r="BJ96" s="85">
        <v>8</v>
      </c>
      <c r="BK96" s="85" t="s">
        <v>61</v>
      </c>
      <c r="BL96" s="85">
        <v>2023</v>
      </c>
      <c r="BO96" s="84" t="s">
        <v>74</v>
      </c>
      <c r="BP96" s="84" t="s">
        <v>83</v>
      </c>
      <c r="BR96" s="84" t="s">
        <v>120</v>
      </c>
    </row>
    <row r="97" spans="62:76" x14ac:dyDescent="0.25">
      <c r="BJ97" s="85">
        <v>9</v>
      </c>
      <c r="BK97" s="85" t="s">
        <v>62</v>
      </c>
      <c r="BL97" s="85">
        <v>2024</v>
      </c>
      <c r="BO97" s="84" t="s">
        <v>75</v>
      </c>
      <c r="BP97" s="84" t="s">
        <v>84</v>
      </c>
      <c r="BR97" s="84" t="s">
        <v>121</v>
      </c>
    </row>
    <row r="98" spans="62:76" x14ac:dyDescent="0.25">
      <c r="BJ98" s="85">
        <v>10</v>
      </c>
      <c r="BK98" s="85" t="s">
        <v>63</v>
      </c>
      <c r="BL98" s="85">
        <v>2025</v>
      </c>
      <c r="BP98" s="84" t="s">
        <v>85</v>
      </c>
      <c r="BR98" s="84" t="s">
        <v>114</v>
      </c>
    </row>
    <row r="99" spans="62:76" x14ac:dyDescent="0.25">
      <c r="BJ99" s="85">
        <v>11</v>
      </c>
      <c r="BK99" s="85" t="s">
        <v>64</v>
      </c>
      <c r="BL99" s="85">
        <v>2026</v>
      </c>
      <c r="BP99" s="84" t="s">
        <v>86</v>
      </c>
    </row>
    <row r="100" spans="62:76" x14ac:dyDescent="0.25">
      <c r="BJ100" s="85">
        <v>12</v>
      </c>
      <c r="BK100" s="85" t="s">
        <v>65</v>
      </c>
      <c r="BL100" s="85"/>
      <c r="BP100" s="84" t="s">
        <v>87</v>
      </c>
    </row>
    <row r="101" spans="62:76" x14ac:dyDescent="0.25">
      <c r="BJ101" s="85">
        <v>13</v>
      </c>
      <c r="BK101" s="85"/>
      <c r="BL101" s="85"/>
      <c r="BP101" s="84" t="s">
        <v>88</v>
      </c>
    </row>
    <row r="102" spans="62:76" x14ac:dyDescent="0.25">
      <c r="BJ102" s="85">
        <v>14</v>
      </c>
      <c r="BK102" s="85"/>
      <c r="BL102" s="85"/>
      <c r="BP102" s="84" t="s">
        <v>89</v>
      </c>
    </row>
    <row r="103" spans="62:76" x14ac:dyDescent="0.25">
      <c r="BJ103" s="85">
        <v>15</v>
      </c>
      <c r="BK103" s="85"/>
      <c r="BL103" s="85"/>
      <c r="BP103" s="84" t="s">
        <v>90</v>
      </c>
    </row>
    <row r="104" spans="62:76" x14ac:dyDescent="0.25">
      <c r="BJ104" s="85">
        <v>16</v>
      </c>
      <c r="BK104" s="85"/>
      <c r="BL104" s="85"/>
      <c r="BP104" s="84" t="s">
        <v>91</v>
      </c>
    </row>
    <row r="105" spans="62:76" x14ac:dyDescent="0.25">
      <c r="BJ105" s="85">
        <v>17</v>
      </c>
      <c r="BK105" s="85"/>
      <c r="BL105" s="85"/>
      <c r="BP105" s="84" t="s">
        <v>92</v>
      </c>
    </row>
    <row r="106" spans="62:76" x14ac:dyDescent="0.25">
      <c r="BJ106" s="85">
        <v>18</v>
      </c>
      <c r="BK106" s="85"/>
      <c r="BL106" s="85"/>
      <c r="BP106" s="84" t="s">
        <v>93</v>
      </c>
    </row>
    <row r="107" spans="62:76" ht="18.75" x14ac:dyDescent="0.25">
      <c r="BJ107" s="85">
        <v>19</v>
      </c>
      <c r="BK107" s="92"/>
      <c r="BL107" s="92"/>
      <c r="BM107" s="88"/>
      <c r="BN107" s="88"/>
      <c r="BO107" s="88"/>
      <c r="BP107" s="84" t="s">
        <v>94</v>
      </c>
      <c r="BU107" s="88"/>
      <c r="BV107" s="88"/>
      <c r="BW107" s="88"/>
      <c r="BX107" s="88"/>
    </row>
    <row r="108" spans="62:76" x14ac:dyDescent="0.25">
      <c r="BJ108" s="85">
        <v>20</v>
      </c>
      <c r="BK108" s="85"/>
      <c r="BL108" s="85"/>
    </row>
    <row r="109" spans="62:76" ht="15.75" x14ac:dyDescent="0.25">
      <c r="BJ109" s="85">
        <v>21</v>
      </c>
      <c r="BK109" s="93"/>
      <c r="BL109" s="93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</row>
    <row r="110" spans="62:76" ht="15.75" x14ac:dyDescent="0.25">
      <c r="BJ110" s="85">
        <v>22</v>
      </c>
      <c r="BK110" s="93"/>
      <c r="BL110" s="93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</row>
    <row r="111" spans="62:76" ht="15.75" x14ac:dyDescent="0.25">
      <c r="BJ111" s="85">
        <v>23</v>
      </c>
      <c r="BK111" s="93"/>
      <c r="BL111" s="93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</row>
    <row r="112" spans="62:76" ht="15.75" x14ac:dyDescent="0.25">
      <c r="BJ112" s="85">
        <v>24</v>
      </c>
      <c r="BK112" s="85"/>
      <c r="BL112" s="85"/>
      <c r="BM112" s="89"/>
    </row>
    <row r="113" spans="62:76" ht="18.75" x14ac:dyDescent="0.25">
      <c r="BJ113" s="85">
        <v>25</v>
      </c>
      <c r="BK113" s="92"/>
      <c r="BL113" s="92"/>
      <c r="BM113" s="89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</row>
    <row r="114" spans="62:76" ht="15.75" x14ac:dyDescent="0.25">
      <c r="BJ114" s="85">
        <v>26</v>
      </c>
      <c r="BK114" s="85"/>
      <c r="BL114" s="85"/>
      <c r="BM114" s="89"/>
    </row>
    <row r="115" spans="62:76" ht="15.75" x14ac:dyDescent="0.25">
      <c r="BJ115" s="85">
        <v>27</v>
      </c>
      <c r="BK115" s="85"/>
      <c r="BL115" s="85"/>
      <c r="BM115" s="89"/>
    </row>
    <row r="116" spans="62:76" ht="15.75" x14ac:dyDescent="0.25">
      <c r="BJ116" s="85">
        <v>28</v>
      </c>
      <c r="BK116" s="85"/>
      <c r="BL116" s="85"/>
      <c r="BM116" s="89"/>
    </row>
    <row r="117" spans="62:76" x14ac:dyDescent="0.25">
      <c r="BJ117" s="85">
        <v>29</v>
      </c>
      <c r="BK117" s="85"/>
      <c r="BL117" s="85"/>
    </row>
    <row r="118" spans="62:76" x14ac:dyDescent="0.25">
      <c r="BJ118" s="85">
        <v>30</v>
      </c>
      <c r="BK118" s="85"/>
      <c r="BL118" s="85"/>
    </row>
    <row r="119" spans="62:76" x14ac:dyDescent="0.25">
      <c r="BJ119" s="85">
        <v>31</v>
      </c>
      <c r="BK119" s="85"/>
      <c r="BL119" s="85"/>
    </row>
  </sheetData>
  <sheetProtection algorithmName="SHA-512" hashValue="HbptFwcwral1Si4DmrOkFEdMLXl+F++y33VlaYNOxBkZm9bLn4Khxtc1mFNReERFzhSHrk1Ly8RpsstqPBqevQ==" saltValue="PHcH+8Tvns7gsBhKClOPVw==" spinCount="100000" sheet="1" selectLockedCells="1"/>
  <mergeCells count="52">
    <mergeCell ref="C4:BE35"/>
    <mergeCell ref="R53:Z53"/>
    <mergeCell ref="AO53:AW53"/>
    <mergeCell ref="C41:T41"/>
    <mergeCell ref="C45:T45"/>
    <mergeCell ref="V40:AI40"/>
    <mergeCell ref="V41:AI41"/>
    <mergeCell ref="AK45:AR45"/>
    <mergeCell ref="AK47:AR47"/>
    <mergeCell ref="C46:T46"/>
    <mergeCell ref="V46:AI46"/>
    <mergeCell ref="AT48:BE48"/>
    <mergeCell ref="V48:AI48"/>
    <mergeCell ref="C44:T44"/>
    <mergeCell ref="C48:T48"/>
    <mergeCell ref="B1:BF1"/>
    <mergeCell ref="C40:T40"/>
    <mergeCell ref="V45:AI45"/>
    <mergeCell ref="C37:BE38"/>
    <mergeCell ref="V44:AI44"/>
    <mergeCell ref="AK40:AR40"/>
    <mergeCell ref="AK41:AR41"/>
    <mergeCell ref="AT40:BE40"/>
    <mergeCell ref="AT41:BE41"/>
    <mergeCell ref="AT45:BE45"/>
    <mergeCell ref="AK42:AR42"/>
    <mergeCell ref="AT42:BE42"/>
    <mergeCell ref="AK43:AR43"/>
    <mergeCell ref="AT43:BE43"/>
    <mergeCell ref="AK44:AR44"/>
    <mergeCell ref="AT44:BE44"/>
    <mergeCell ref="C56:AC56"/>
    <mergeCell ref="C58:O58"/>
    <mergeCell ref="R58:T58"/>
    <mergeCell ref="AE58:AQ58"/>
    <mergeCell ref="AT58:AV58"/>
    <mergeCell ref="C42:T42"/>
    <mergeCell ref="C43:T43"/>
    <mergeCell ref="AK48:AR48"/>
    <mergeCell ref="V47:AI47"/>
    <mergeCell ref="AT47:BE47"/>
    <mergeCell ref="V42:AI42"/>
    <mergeCell ref="V43:AI43"/>
    <mergeCell ref="AK46:AR46"/>
    <mergeCell ref="AT46:BE46"/>
    <mergeCell ref="C47:T47"/>
    <mergeCell ref="C61:O61"/>
    <mergeCell ref="R61:T61"/>
    <mergeCell ref="AE61:AQ61"/>
    <mergeCell ref="AT61:AV61"/>
    <mergeCell ref="C64:O64"/>
    <mergeCell ref="R64:T64"/>
  </mergeCells>
  <conditionalFormatting sqref="G66">
    <cfRule type="cellIs" dxfId="7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6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2B7590-683D-47F5-90D5-E933DD0195E5}">
          <x14:formula1>
            <xm:f>IDENTIFICAÇÃO!$BX$92:$BX$93</xm:f>
          </x14:formula1>
          <xm:sqref>AO53:AW53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70"/>
  <sheetViews>
    <sheetView showGridLines="0" showRowColHeaders="0" zoomScale="110" zoomScaleNormal="110" zoomScaleSheetLayoutView="100" workbookViewId="0">
      <selection activeCell="C4" sqref="C4:BE27"/>
    </sheetView>
  </sheetViews>
  <sheetFormatPr defaultRowHeight="15" x14ac:dyDescent="0.25"/>
  <cols>
    <col min="1" max="59" width="2.42578125" style="15" customWidth="1"/>
    <col min="60" max="16384" width="9.140625" style="15"/>
  </cols>
  <sheetData>
    <row r="1" spans="1:59" ht="18.75" customHeight="1" x14ac:dyDescent="0.25">
      <c r="A1" s="1"/>
      <c r="B1" s="168" t="s">
        <v>139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"/>
    </row>
    <row r="2" spans="1:59" ht="15" customHeight="1" x14ac:dyDescent="0.25">
      <c r="A2" s="1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1"/>
    </row>
    <row r="3" spans="1:59" ht="15" customHeight="1" x14ac:dyDescent="0.25">
      <c r="A3" s="1"/>
      <c r="B3" s="83"/>
      <c r="C3" s="78" t="s">
        <v>141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1"/>
    </row>
    <row r="4" spans="1:59" ht="15" customHeight="1" x14ac:dyDescent="0.25">
      <c r="A4" s="1"/>
      <c r="B4" s="83"/>
      <c r="C4" s="169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1"/>
      <c r="BF4" s="83"/>
      <c r="BG4" s="1"/>
    </row>
    <row r="5" spans="1:59" ht="15" customHeight="1" x14ac:dyDescent="0.25">
      <c r="A5" s="1"/>
      <c r="B5" s="83"/>
      <c r="C5" s="172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4"/>
      <c r="BF5" s="83"/>
      <c r="BG5" s="1"/>
    </row>
    <row r="6" spans="1:59" ht="15" customHeight="1" x14ac:dyDescent="0.25">
      <c r="A6" s="1"/>
      <c r="B6" s="83"/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4"/>
      <c r="BF6" s="83"/>
      <c r="BG6" s="1"/>
    </row>
    <row r="7" spans="1:59" ht="15" customHeight="1" x14ac:dyDescent="0.25">
      <c r="A7" s="1"/>
      <c r="B7" s="83"/>
      <c r="C7" s="172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4"/>
      <c r="BF7" s="83"/>
      <c r="BG7" s="1"/>
    </row>
    <row r="8" spans="1:59" ht="15" customHeight="1" x14ac:dyDescent="0.25">
      <c r="A8" s="1"/>
      <c r="B8" s="83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4"/>
      <c r="BF8" s="83"/>
      <c r="BG8" s="1"/>
    </row>
    <row r="9" spans="1:59" ht="15" customHeight="1" x14ac:dyDescent="0.25">
      <c r="A9" s="1"/>
      <c r="B9" s="83"/>
      <c r="C9" s="172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4"/>
      <c r="BF9" s="83"/>
      <c r="BG9" s="1"/>
    </row>
    <row r="10" spans="1:59" ht="15" customHeight="1" x14ac:dyDescent="0.25">
      <c r="A10" s="1"/>
      <c r="B10" s="83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4"/>
      <c r="BF10" s="83"/>
      <c r="BG10" s="1"/>
    </row>
    <row r="11" spans="1:59" ht="15" customHeight="1" x14ac:dyDescent="0.25">
      <c r="A11" s="1"/>
      <c r="B11" s="83"/>
      <c r="C11" s="172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4"/>
      <c r="BF11" s="83"/>
      <c r="BG11" s="1"/>
    </row>
    <row r="12" spans="1:59" ht="15" customHeight="1" x14ac:dyDescent="0.25">
      <c r="A12" s="1"/>
      <c r="B12" s="83"/>
      <c r="C12" s="172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4"/>
      <c r="BF12" s="83"/>
      <c r="BG12" s="1"/>
    </row>
    <row r="13" spans="1:59" ht="15" customHeight="1" x14ac:dyDescent="0.25">
      <c r="A13" s="1"/>
      <c r="B13" s="83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4"/>
      <c r="BF13" s="83"/>
      <c r="BG13" s="1"/>
    </row>
    <row r="14" spans="1:59" ht="15" customHeight="1" x14ac:dyDescent="0.25">
      <c r="A14" s="1"/>
      <c r="B14" s="83"/>
      <c r="C14" s="172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4"/>
      <c r="BF14" s="83"/>
      <c r="BG14" s="1"/>
    </row>
    <row r="15" spans="1:59" ht="15" customHeight="1" x14ac:dyDescent="0.25">
      <c r="A15" s="1"/>
      <c r="B15" s="83"/>
      <c r="C15" s="172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4"/>
      <c r="BF15" s="83"/>
      <c r="BG15" s="1"/>
    </row>
    <row r="16" spans="1:59" ht="15" customHeight="1" x14ac:dyDescent="0.25">
      <c r="A16" s="1"/>
      <c r="B16" s="83"/>
      <c r="C16" s="172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4"/>
      <c r="BF16" s="83"/>
      <c r="BG16" s="1"/>
    </row>
    <row r="17" spans="1:59" ht="15" customHeight="1" x14ac:dyDescent="0.25">
      <c r="A17" s="1"/>
      <c r="B17" s="83"/>
      <c r="C17" s="172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4"/>
      <c r="BF17" s="83"/>
      <c r="BG17" s="1"/>
    </row>
    <row r="18" spans="1:59" ht="15" customHeight="1" x14ac:dyDescent="0.25">
      <c r="A18" s="1"/>
      <c r="B18" s="83"/>
      <c r="C18" s="172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4"/>
      <c r="BF18" s="83"/>
      <c r="BG18" s="1"/>
    </row>
    <row r="19" spans="1:59" ht="15" customHeight="1" x14ac:dyDescent="0.25">
      <c r="A19" s="1"/>
      <c r="B19" s="83"/>
      <c r="C19" s="172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4"/>
      <c r="BF19" s="83"/>
      <c r="BG19" s="1"/>
    </row>
    <row r="20" spans="1:59" ht="15" customHeight="1" x14ac:dyDescent="0.25">
      <c r="A20" s="1"/>
      <c r="B20" s="83"/>
      <c r="C20" s="172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4"/>
      <c r="BF20" s="83"/>
      <c r="BG20" s="1"/>
    </row>
    <row r="21" spans="1:59" ht="15" customHeight="1" x14ac:dyDescent="0.25">
      <c r="A21" s="1"/>
      <c r="B21" s="83"/>
      <c r="C21" s="172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4"/>
      <c r="BF21" s="83"/>
      <c r="BG21" s="1"/>
    </row>
    <row r="22" spans="1:59" ht="15" customHeight="1" x14ac:dyDescent="0.25">
      <c r="A22" s="1"/>
      <c r="B22" s="83"/>
      <c r="C22" s="172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4"/>
      <c r="BF22" s="83"/>
      <c r="BG22" s="1"/>
    </row>
    <row r="23" spans="1:59" ht="15" customHeight="1" x14ac:dyDescent="0.25">
      <c r="A23" s="1"/>
      <c r="B23" s="83"/>
      <c r="C23" s="172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4"/>
      <c r="BF23" s="83"/>
      <c r="BG23" s="1"/>
    </row>
    <row r="24" spans="1:59" ht="15" customHeight="1" x14ac:dyDescent="0.25">
      <c r="A24" s="1"/>
      <c r="B24" s="83"/>
      <c r="C24" s="172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4"/>
      <c r="BF24" s="83"/>
      <c r="BG24" s="1"/>
    </row>
    <row r="25" spans="1:59" ht="15" customHeight="1" x14ac:dyDescent="0.25">
      <c r="A25" s="1"/>
      <c r="B25" s="83"/>
      <c r="C25" s="172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4"/>
      <c r="BF25" s="83"/>
      <c r="BG25" s="1"/>
    </row>
    <row r="26" spans="1:59" ht="15" customHeight="1" x14ac:dyDescent="0.25">
      <c r="A26" s="1"/>
      <c r="B26" s="83"/>
      <c r="C26" s="172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4"/>
      <c r="BF26" s="83"/>
      <c r="BG26" s="1"/>
    </row>
    <row r="27" spans="1:59" ht="15" customHeight="1" x14ac:dyDescent="0.25">
      <c r="A27" s="1"/>
      <c r="B27" s="83"/>
      <c r="C27" s="175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7"/>
      <c r="BF27" s="83"/>
      <c r="BG27" s="1"/>
    </row>
    <row r="28" spans="1:59" ht="15" customHeight="1" x14ac:dyDescent="0.25">
      <c r="A28" s="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1"/>
    </row>
    <row r="29" spans="1:5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ht="18.75" x14ac:dyDescent="0.25">
      <c r="A30" s="1"/>
      <c r="B30" s="155" t="s">
        <v>154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"/>
    </row>
    <row r="31" spans="1:59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38"/>
      <c r="BG31" s="1"/>
    </row>
    <row r="32" spans="1:59" x14ac:dyDescent="0.25">
      <c r="A32" s="14"/>
      <c r="B32" s="14"/>
      <c r="C32" s="156" t="s">
        <v>122</v>
      </c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"/>
      <c r="AK32" s="157" t="s">
        <v>156</v>
      </c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"/>
      <c r="AX32" s="157" t="s">
        <v>142</v>
      </c>
      <c r="AY32" s="157"/>
      <c r="AZ32" s="157"/>
      <c r="BA32" s="157"/>
      <c r="BB32" s="157"/>
      <c r="BC32" s="157"/>
      <c r="BD32" s="157"/>
      <c r="BE32" s="157"/>
      <c r="BF32" s="1"/>
      <c r="BG32" s="1"/>
    </row>
    <row r="33" spans="1:62" x14ac:dyDescent="0.25">
      <c r="A33" s="14"/>
      <c r="B33" s="14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"/>
      <c r="AX33" s="149"/>
      <c r="AY33" s="149"/>
      <c r="AZ33" s="149"/>
      <c r="BA33" s="149"/>
      <c r="BB33" s="149"/>
      <c r="BC33" s="149"/>
      <c r="BD33" s="149"/>
      <c r="BE33" s="149"/>
      <c r="BF33" s="1"/>
      <c r="BG33" s="1"/>
    </row>
    <row r="34" spans="1:62" x14ac:dyDescent="0.25">
      <c r="A34" s="14"/>
      <c r="B34" s="14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"/>
      <c r="AX34" s="149"/>
      <c r="AY34" s="149"/>
      <c r="AZ34" s="149"/>
      <c r="BA34" s="149"/>
      <c r="BB34" s="149"/>
      <c r="BC34" s="149"/>
      <c r="BD34" s="149"/>
      <c r="BE34" s="149"/>
      <c r="BF34" s="1"/>
      <c r="BG34" s="1"/>
    </row>
    <row r="35" spans="1:62" x14ac:dyDescent="0.25">
      <c r="A35" s="14"/>
      <c r="B35" s="14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"/>
      <c r="AX35" s="149"/>
      <c r="AY35" s="149"/>
      <c r="AZ35" s="149"/>
      <c r="BA35" s="149"/>
      <c r="BB35" s="149"/>
      <c r="BC35" s="149"/>
      <c r="BD35" s="149"/>
      <c r="BE35" s="149"/>
      <c r="BF35" s="1"/>
      <c r="BG35" s="1"/>
    </row>
    <row r="36" spans="1:62" x14ac:dyDescent="0.25">
      <c r="A36" s="14"/>
      <c r="B36" s="14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"/>
      <c r="AX36" s="149"/>
      <c r="AY36" s="149"/>
      <c r="AZ36" s="149"/>
      <c r="BA36" s="149"/>
      <c r="BB36" s="149"/>
      <c r="BC36" s="149"/>
      <c r="BD36" s="149"/>
      <c r="BE36" s="149"/>
      <c r="BF36" s="1"/>
      <c r="BG36" s="1"/>
    </row>
    <row r="37" spans="1:62" x14ac:dyDescent="0.25">
      <c r="A37" s="14"/>
      <c r="B37" s="14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"/>
      <c r="AX37" s="149"/>
      <c r="AY37" s="149"/>
      <c r="AZ37" s="149"/>
      <c r="BA37" s="149"/>
      <c r="BB37" s="149"/>
      <c r="BC37" s="149"/>
      <c r="BD37" s="149"/>
      <c r="BE37" s="149"/>
      <c r="BF37" s="1"/>
      <c r="BG37" s="1"/>
    </row>
    <row r="38" spans="1:62" x14ac:dyDescent="0.25">
      <c r="A38" s="14"/>
      <c r="B38" s="14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"/>
      <c r="AX38" s="149"/>
      <c r="AY38" s="149"/>
      <c r="AZ38" s="149"/>
      <c r="BA38" s="149"/>
      <c r="BB38" s="149"/>
      <c r="BC38" s="149"/>
      <c r="BD38" s="149"/>
      <c r="BE38" s="149"/>
      <c r="BF38" s="1"/>
      <c r="BG38" s="1"/>
    </row>
    <row r="39" spans="1:62" x14ac:dyDescent="0.25">
      <c r="A39" s="14"/>
      <c r="B39" s="14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"/>
      <c r="AX39" s="149"/>
      <c r="AY39" s="149"/>
      <c r="AZ39" s="149"/>
      <c r="BA39" s="149"/>
      <c r="BB39" s="149"/>
      <c r="BC39" s="149"/>
      <c r="BD39" s="149"/>
      <c r="BE39" s="149"/>
      <c r="BF39" s="1"/>
      <c r="BG39" s="1"/>
    </row>
    <row r="40" spans="1:62" x14ac:dyDescent="0.25">
      <c r="A40" s="14"/>
      <c r="B40" s="14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"/>
      <c r="AX40" s="149"/>
      <c r="AY40" s="149"/>
      <c r="AZ40" s="149"/>
      <c r="BA40" s="149"/>
      <c r="BB40" s="149"/>
      <c r="BC40" s="149"/>
      <c r="BD40" s="149"/>
      <c r="BE40" s="149"/>
      <c r="BF40" s="1"/>
      <c r="BG40" s="1"/>
    </row>
    <row r="41" spans="1:62" x14ac:dyDescent="0.25">
      <c r="A41" s="14"/>
      <c r="B41" s="14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"/>
      <c r="AX41" s="149"/>
      <c r="AY41" s="149"/>
      <c r="AZ41" s="149"/>
      <c r="BA41" s="149"/>
      <c r="BB41" s="149"/>
      <c r="BC41" s="149"/>
      <c r="BD41" s="149"/>
      <c r="BE41" s="149"/>
      <c r="BF41" s="1"/>
      <c r="BG41" s="1"/>
      <c r="BJ41" s="106"/>
    </row>
    <row r="42" spans="1:62" x14ac:dyDescent="0.25">
      <c r="A42" s="14"/>
      <c r="B42" s="14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"/>
      <c r="AX42" s="149"/>
      <c r="AY42" s="149"/>
      <c r="AZ42" s="149"/>
      <c r="BA42" s="149"/>
      <c r="BB42" s="149"/>
      <c r="BC42" s="149"/>
      <c r="BD42" s="149"/>
      <c r="BE42" s="149"/>
      <c r="BF42" s="1"/>
      <c r="BG42" s="1"/>
    </row>
    <row r="43" spans="1:62" x14ac:dyDescent="0.25">
      <c r="A43" s="14"/>
      <c r="B43" s="14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"/>
      <c r="AX43" s="149"/>
      <c r="AY43" s="149"/>
      <c r="AZ43" s="149"/>
      <c r="BA43" s="149"/>
      <c r="BB43" s="149"/>
      <c r="BC43" s="149"/>
      <c r="BD43" s="149"/>
      <c r="BE43" s="149"/>
      <c r="BF43" s="1"/>
      <c r="BG43" s="1"/>
    </row>
    <row r="44" spans="1:62" x14ac:dyDescent="0.25">
      <c r="A44" s="14"/>
      <c r="B44" s="14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"/>
      <c r="AX44" s="149"/>
      <c r="AY44" s="149"/>
      <c r="AZ44" s="149"/>
      <c r="BA44" s="149"/>
      <c r="BB44" s="149"/>
      <c r="BC44" s="149"/>
      <c r="BD44" s="149"/>
      <c r="BE44" s="149"/>
      <c r="BF44" s="1"/>
      <c r="BG44" s="1"/>
    </row>
    <row r="45" spans="1:62" x14ac:dyDescent="0.25">
      <c r="A45" s="14"/>
      <c r="B45" s="14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"/>
      <c r="AX45" s="149"/>
      <c r="AY45" s="149"/>
      <c r="AZ45" s="149"/>
      <c r="BA45" s="149"/>
      <c r="BB45" s="149"/>
      <c r="BC45" s="149"/>
      <c r="BD45" s="149"/>
      <c r="BE45" s="149"/>
      <c r="BF45" s="1"/>
      <c r="BG45" s="1"/>
    </row>
    <row r="46" spans="1:62" x14ac:dyDescent="0.25">
      <c r="A46" s="14"/>
      <c r="B46" s="14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"/>
      <c r="AX46" s="149"/>
      <c r="AY46" s="149"/>
      <c r="AZ46" s="149"/>
      <c r="BA46" s="149"/>
      <c r="BB46" s="149"/>
      <c r="BC46" s="149"/>
      <c r="BD46" s="149"/>
      <c r="BE46" s="149"/>
      <c r="BF46" s="1"/>
      <c r="BG46" s="1"/>
    </row>
    <row r="47" spans="1:62" x14ac:dyDescent="0.25">
      <c r="A47" s="14"/>
      <c r="B47" s="14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"/>
      <c r="AX47" s="149"/>
      <c r="AY47" s="149"/>
      <c r="AZ47" s="149"/>
      <c r="BA47" s="149"/>
      <c r="BB47" s="149"/>
      <c r="BC47" s="149"/>
      <c r="BD47" s="149"/>
      <c r="BE47" s="149"/>
      <c r="BF47" s="1"/>
      <c r="BG47" s="1"/>
    </row>
    <row r="48" spans="1:62" x14ac:dyDescent="0.25">
      <c r="A48" s="14"/>
      <c r="B48" s="14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"/>
      <c r="AX48" s="149"/>
      <c r="AY48" s="149"/>
      <c r="AZ48" s="149"/>
      <c r="BA48" s="149"/>
      <c r="BB48" s="149"/>
      <c r="BC48" s="149"/>
      <c r="BD48" s="149"/>
      <c r="BE48" s="149"/>
      <c r="BF48" s="1"/>
      <c r="BG48" s="1"/>
    </row>
    <row r="49" spans="1:59" x14ac:dyDescent="0.25">
      <c r="A49" s="14"/>
      <c r="B49" s="14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"/>
      <c r="AX49" s="149"/>
      <c r="AY49" s="149"/>
      <c r="AZ49" s="149"/>
      <c r="BA49" s="149"/>
      <c r="BB49" s="149"/>
      <c r="BC49" s="149"/>
      <c r="BD49" s="149"/>
      <c r="BE49" s="149"/>
      <c r="BF49" s="1"/>
      <c r="BG49" s="1"/>
    </row>
    <row r="50" spans="1:59" x14ac:dyDescent="0.25">
      <c r="A50" s="14"/>
      <c r="B50" s="14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"/>
      <c r="AX50" s="149"/>
      <c r="AY50" s="149"/>
      <c r="AZ50" s="149"/>
      <c r="BA50" s="149"/>
      <c r="BB50" s="149"/>
      <c r="BC50" s="149"/>
      <c r="BD50" s="149"/>
      <c r="BE50" s="149"/>
      <c r="BF50" s="1"/>
      <c r="BG50" s="1"/>
    </row>
    <row r="51" spans="1:59" x14ac:dyDescent="0.25">
      <c r="A51" s="14"/>
      <c r="B51" s="14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"/>
      <c r="AX51" s="149"/>
      <c r="AY51" s="149"/>
      <c r="AZ51" s="149"/>
      <c r="BA51" s="149"/>
      <c r="BB51" s="149"/>
      <c r="BC51" s="149"/>
      <c r="BD51" s="149"/>
      <c r="BE51" s="149"/>
      <c r="BF51" s="1"/>
      <c r="BG51" s="1"/>
    </row>
    <row r="52" spans="1:59" x14ac:dyDescent="0.25">
      <c r="A52" s="14"/>
      <c r="B52" s="14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"/>
      <c r="AX52" s="149"/>
      <c r="AY52" s="149"/>
      <c r="AZ52" s="149"/>
      <c r="BA52" s="149"/>
      <c r="BB52" s="149"/>
      <c r="BC52" s="149"/>
      <c r="BD52" s="149"/>
      <c r="BE52" s="149"/>
      <c r="BF52" s="1"/>
      <c r="BG52" s="1"/>
    </row>
    <row r="53" spans="1:59" x14ac:dyDescent="0.25">
      <c r="A53" s="14"/>
      <c r="B53" s="14"/>
      <c r="C53" s="14"/>
      <c r="D53" s="14"/>
      <c r="E53" s="14"/>
      <c r="F53" s="14"/>
      <c r="G53" s="14"/>
      <c r="H53" s="79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"/>
      <c r="BG53" s="1"/>
    </row>
    <row r="54" spans="1:59" x14ac:dyDescent="0.25">
      <c r="A54" s="14"/>
      <c r="B54" s="14"/>
      <c r="C54" s="14"/>
      <c r="D54" s="14"/>
      <c r="E54" s="14"/>
      <c r="F54" s="14"/>
      <c r="G54" s="14"/>
      <c r="H54" s="79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"/>
      <c r="BG54" s="1"/>
    </row>
    <row r="55" spans="1:59" x14ac:dyDescent="0.25">
      <c r="A55" s="14"/>
      <c r="B55" s="14"/>
      <c r="C55" s="14"/>
      <c r="D55" s="14"/>
      <c r="E55" s="14"/>
      <c r="F55" s="14"/>
      <c r="G55" s="14"/>
      <c r="H55" s="79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"/>
      <c r="BG55" s="1"/>
    </row>
    <row r="56" spans="1:59" x14ac:dyDescent="0.25">
      <c r="A56" s="14"/>
      <c r="B56" s="14"/>
      <c r="C56" s="14"/>
      <c r="D56" s="14"/>
      <c r="E56" s="14"/>
      <c r="F56" s="14"/>
      <c r="G56" s="14"/>
      <c r="H56" s="79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"/>
      <c r="BG56" s="1"/>
    </row>
    <row r="57" spans="1:59" x14ac:dyDescent="0.25">
      <c r="A57" s="14"/>
      <c r="B57" s="14"/>
      <c r="C57" s="14"/>
      <c r="D57" s="14"/>
      <c r="E57" s="14"/>
      <c r="F57" s="14"/>
      <c r="G57" s="14"/>
      <c r="H57" s="79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"/>
      <c r="BG57" s="1"/>
    </row>
    <row r="58" spans="1:59" x14ac:dyDescent="0.25">
      <c r="A58" s="14"/>
      <c r="B58" s="14"/>
      <c r="C58" s="14"/>
      <c r="D58" s="14"/>
      <c r="E58" s="14"/>
      <c r="F58" s="14"/>
      <c r="G58" s="14"/>
      <c r="H58" s="79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"/>
      <c r="BG58" s="1"/>
    </row>
    <row r="59" spans="1:59" x14ac:dyDescent="0.25">
      <c r="A59" s="14"/>
      <c r="B59" s="14"/>
      <c r="C59" s="14"/>
      <c r="D59" s="14"/>
      <c r="E59" s="14"/>
      <c r="F59" s="14"/>
      <c r="G59" s="14"/>
      <c r="H59" s="79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"/>
      <c r="BG59" s="1"/>
    </row>
    <row r="60" spans="1:59" x14ac:dyDescent="0.25">
      <c r="A60" s="14"/>
      <c r="B60" s="14"/>
      <c r="C60" s="14"/>
      <c r="D60" s="14"/>
      <c r="E60" s="14"/>
      <c r="F60" s="14"/>
      <c r="G60" s="14"/>
      <c r="H60" s="79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"/>
      <c r="BG60" s="1"/>
    </row>
    <row r="61" spans="1:59" x14ac:dyDescent="0.25">
      <c r="A61" s="14"/>
      <c r="B61" s="14"/>
      <c r="C61" s="14"/>
      <c r="D61" s="14"/>
      <c r="E61" s="14"/>
      <c r="F61" s="14"/>
      <c r="G61" s="14"/>
      <c r="H61" s="79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"/>
      <c r="BG61" s="1"/>
    </row>
    <row r="62" spans="1:59" x14ac:dyDescent="0.25">
      <c r="A62" s="14"/>
      <c r="B62" s="14"/>
      <c r="C62" s="14"/>
      <c r="D62" s="14"/>
      <c r="E62" s="14"/>
      <c r="F62" s="14"/>
      <c r="G62" s="14"/>
      <c r="H62" s="79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"/>
      <c r="BG62" s="1"/>
    </row>
    <row r="63" spans="1:59" x14ac:dyDescent="0.25">
      <c r="A63" s="14"/>
      <c r="B63" s="14"/>
      <c r="C63" s="14"/>
      <c r="D63" s="14"/>
      <c r="E63" s="14"/>
      <c r="F63" s="14"/>
      <c r="G63" s="14"/>
      <c r="H63" s="79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"/>
      <c r="BG63" s="1"/>
    </row>
    <row r="64" spans="1:59" x14ac:dyDescent="0.25">
      <c r="A64" s="14"/>
      <c r="B64" s="14"/>
      <c r="C64" s="14"/>
      <c r="D64" s="14"/>
      <c r="E64" s="14"/>
      <c r="F64" s="14"/>
      <c r="G64" s="14"/>
      <c r="H64" s="79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"/>
      <c r="BG64" s="1"/>
    </row>
    <row r="65" spans="1:59" x14ac:dyDescent="0.25">
      <c r="A65" s="14"/>
      <c r="B65" s="14"/>
      <c r="C65" s="14"/>
      <c r="D65" s="14"/>
      <c r="E65" s="14"/>
      <c r="F65" s="14"/>
      <c r="G65" s="14"/>
      <c r="H65" s="79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"/>
      <c r="BG65" s="1"/>
    </row>
    <row r="66" spans="1:59" x14ac:dyDescent="0.25">
      <c r="A66" s="14"/>
      <c r="B66" s="14"/>
      <c r="C66" s="14"/>
      <c r="D66" s="14"/>
      <c r="E66" s="14"/>
      <c r="F66" s="14"/>
      <c r="G66" s="14"/>
      <c r="H66" s="79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"/>
      <c r="BG66" s="1"/>
    </row>
    <row r="67" spans="1:59" x14ac:dyDescent="0.25">
      <c r="A67" s="14"/>
      <c r="B67" s="14"/>
      <c r="C67" s="14"/>
      <c r="D67" s="14"/>
      <c r="E67" s="14"/>
      <c r="F67" s="14"/>
      <c r="G67" s="14"/>
      <c r="H67" s="79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"/>
      <c r="BG67" s="1"/>
    </row>
    <row r="68" spans="1:5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59" x14ac:dyDescent="0.25">
      <c r="A69" s="1"/>
      <c r="B69" s="1"/>
      <c r="C69" s="7" t="s">
        <v>13</v>
      </c>
      <c r="D69" s="8"/>
      <c r="E69" s="7"/>
      <c r="F69" s="8"/>
      <c r="G69" s="8" t="str">
        <f>IF(IDENTIFICAÇÃO!N29,IDENTIFICAÇÃO!N27,"")</f>
        <v/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9" t="s">
        <v>106</v>
      </c>
      <c r="BF69" s="1"/>
      <c r="BG69" s="1"/>
    </row>
    <row r="70" spans="1:5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</sheetData>
  <sheetProtection algorithmName="SHA-512" hashValue="LkkHIcuCZsm6cEPWZU0m1znV2pJfcM5neR2UgulG7+YwZTvay9sHVClDfrYLUkPZa+UpkzWlR+Hojw4RX3Oxew==" saltValue="Fz4lYTGGjs5SnoyE+yqkOQ==" spinCount="100000" sheet="1" objects="1" scenarios="1" selectLockedCells="1"/>
  <mergeCells count="66">
    <mergeCell ref="B1:BF1"/>
    <mergeCell ref="B30:BF30"/>
    <mergeCell ref="AX33:BE33"/>
    <mergeCell ref="C32:AI32"/>
    <mergeCell ref="AK32:AV32"/>
    <mergeCell ref="AX32:BE32"/>
    <mergeCell ref="C33:AI33"/>
    <mergeCell ref="AK33:AV33"/>
    <mergeCell ref="C4:BE27"/>
    <mergeCell ref="C34:AI34"/>
    <mergeCell ref="AK34:AV34"/>
    <mergeCell ref="AX34:BE34"/>
    <mergeCell ref="C35:AI35"/>
    <mergeCell ref="AK35:AV35"/>
    <mergeCell ref="AX35:BE35"/>
    <mergeCell ref="C38:AI38"/>
    <mergeCell ref="AK38:AV38"/>
    <mergeCell ref="AX38:BE38"/>
    <mergeCell ref="C52:AI52"/>
    <mergeCell ref="AK52:AV52"/>
    <mergeCell ref="AX52:BE52"/>
    <mergeCell ref="C39:AI39"/>
    <mergeCell ref="AK39:AV39"/>
    <mergeCell ref="AX39:BE39"/>
    <mergeCell ref="C40:AI40"/>
    <mergeCell ref="AK40:AV40"/>
    <mergeCell ref="AX40:BE40"/>
    <mergeCell ref="C41:AI41"/>
    <mergeCell ref="AK41:AV41"/>
    <mergeCell ref="AX41:BE41"/>
    <mergeCell ref="C42:AI42"/>
    <mergeCell ref="AK36:AV36"/>
    <mergeCell ref="AX36:BE36"/>
    <mergeCell ref="C37:AI37"/>
    <mergeCell ref="AK37:AV37"/>
    <mergeCell ref="AX37:BE37"/>
    <mergeCell ref="C36:AI36"/>
    <mergeCell ref="AK42:AV42"/>
    <mergeCell ref="AX42:BE42"/>
    <mergeCell ref="C43:AI43"/>
    <mergeCell ref="AK43:AV43"/>
    <mergeCell ref="AX43:BE43"/>
    <mergeCell ref="C44:AI44"/>
    <mergeCell ref="AK44:AV44"/>
    <mergeCell ref="AX44:BE44"/>
    <mergeCell ref="C45:AI45"/>
    <mergeCell ref="AK45:AV45"/>
    <mergeCell ref="AX45:BE45"/>
    <mergeCell ref="C46:AI46"/>
    <mergeCell ref="AK46:AV46"/>
    <mergeCell ref="AX46:BE46"/>
    <mergeCell ref="C47:AI47"/>
    <mergeCell ref="AK47:AV47"/>
    <mergeCell ref="AX47:BE47"/>
    <mergeCell ref="C48:AI48"/>
    <mergeCell ref="AK48:AV48"/>
    <mergeCell ref="AX48:BE48"/>
    <mergeCell ref="C51:AI51"/>
    <mergeCell ref="AK51:AV51"/>
    <mergeCell ref="AX51:BE51"/>
    <mergeCell ref="C49:AI49"/>
    <mergeCell ref="AK49:AV49"/>
    <mergeCell ref="AX49:BE49"/>
    <mergeCell ref="C50:AI50"/>
    <mergeCell ref="AK50:AV50"/>
    <mergeCell ref="AX50:BE50"/>
  </mergeCells>
  <conditionalFormatting sqref="G69">
    <cfRule type="cellIs" dxfId="6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IDENTIFICAÇÃO!$BV$92:$BV$94</xm:f>
          </x14:formula1>
          <xm:sqref>AX33:BE52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74"/>
  <sheetViews>
    <sheetView showGridLines="0" showRowColHeaders="0" zoomScale="110" zoomScaleNormal="110" zoomScaleSheetLayoutView="100" workbookViewId="0">
      <selection activeCell="AN6" sqref="AN6:AS6"/>
    </sheetView>
  </sheetViews>
  <sheetFormatPr defaultRowHeight="15" x14ac:dyDescent="0.25"/>
  <cols>
    <col min="1" max="59" width="2.42578125" style="15" customWidth="1"/>
    <col min="60" max="16384" width="9.140625" style="15"/>
  </cols>
  <sheetData>
    <row r="1" spans="1:59" ht="18.75" customHeight="1" x14ac:dyDescent="0.25">
      <c r="A1" s="1"/>
      <c r="B1" s="168" t="s">
        <v>168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"/>
    </row>
    <row r="2" spans="1:59" ht="15" customHeight="1" x14ac:dyDescent="0.25">
      <c r="A2" s="1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1"/>
    </row>
    <row r="3" spans="1:59" ht="15" customHeight="1" x14ac:dyDescent="0.25">
      <c r="A3" s="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1"/>
    </row>
    <row r="4" spans="1:59" ht="15" customHeight="1" thickBot="1" x14ac:dyDescent="0.3">
      <c r="A4" s="1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1"/>
    </row>
    <row r="5" spans="1:59" ht="15" customHeight="1" thickBot="1" x14ac:dyDescent="0.3">
      <c r="A5" s="1"/>
      <c r="B5" s="83"/>
      <c r="C5" s="80"/>
      <c r="D5" s="81" t="s">
        <v>127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286" t="s">
        <v>16</v>
      </c>
      <c r="AO5" s="287"/>
      <c r="AP5" s="287"/>
      <c r="AQ5" s="287"/>
      <c r="AR5" s="287"/>
      <c r="AS5" s="288"/>
      <c r="AT5" s="286" t="s">
        <v>17</v>
      </c>
      <c r="AU5" s="287"/>
      <c r="AV5" s="288"/>
      <c r="AW5" s="286" t="s">
        <v>18</v>
      </c>
      <c r="AX5" s="287"/>
      <c r="AY5" s="287"/>
      <c r="AZ5" s="287"/>
      <c r="BA5" s="287"/>
      <c r="BB5" s="288"/>
      <c r="BC5" s="286" t="s">
        <v>17</v>
      </c>
      <c r="BD5" s="287"/>
      <c r="BE5" s="292"/>
      <c r="BF5" s="83"/>
      <c r="BG5" s="1"/>
    </row>
    <row r="6" spans="1:59" ht="15" customHeight="1" x14ac:dyDescent="0.25">
      <c r="A6" s="1"/>
      <c r="B6" s="83"/>
      <c r="C6" s="245" t="s">
        <v>34</v>
      </c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75" t="s">
        <v>124</v>
      </c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6"/>
      <c r="AN6" s="277"/>
      <c r="AO6" s="277"/>
      <c r="AP6" s="277"/>
      <c r="AQ6" s="277"/>
      <c r="AR6" s="277"/>
      <c r="AS6" s="277"/>
      <c r="AT6" s="261" t="str">
        <f>IF(AN6,AN6*100/$AW$17,"")</f>
        <v/>
      </c>
      <c r="AU6" s="261"/>
      <c r="AV6" s="261"/>
      <c r="AW6" s="281">
        <f>SUM(AN6:AS9)</f>
        <v>0</v>
      </c>
      <c r="AX6" s="281"/>
      <c r="AY6" s="281"/>
      <c r="AZ6" s="281"/>
      <c r="BA6" s="281"/>
      <c r="BB6" s="281"/>
      <c r="BC6" s="261" t="str">
        <f>IF(AW6,AW6*100/AW17,"")</f>
        <v/>
      </c>
      <c r="BD6" s="261"/>
      <c r="BE6" s="262"/>
      <c r="BF6" s="83"/>
      <c r="BG6" s="1"/>
    </row>
    <row r="7" spans="1:59" ht="15" customHeight="1" x14ac:dyDescent="0.25">
      <c r="A7" s="1"/>
      <c r="B7" s="83"/>
      <c r="C7" s="284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43" t="s">
        <v>125</v>
      </c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4"/>
      <c r="AN7" s="293"/>
      <c r="AO7" s="294"/>
      <c r="AP7" s="294"/>
      <c r="AQ7" s="294"/>
      <c r="AR7" s="294"/>
      <c r="AS7" s="295"/>
      <c r="AT7" s="290" t="str">
        <f t="shared" ref="AT7:AT8" si="0">IF(AN7,AN7*100/$AW$17,"")</f>
        <v/>
      </c>
      <c r="AU7" s="290"/>
      <c r="AV7" s="290"/>
      <c r="AW7" s="282"/>
      <c r="AX7" s="282"/>
      <c r="AY7" s="282"/>
      <c r="AZ7" s="282"/>
      <c r="BA7" s="282"/>
      <c r="BB7" s="282"/>
      <c r="BC7" s="268"/>
      <c r="BD7" s="268"/>
      <c r="BE7" s="289"/>
      <c r="BF7" s="83"/>
      <c r="BG7" s="1"/>
    </row>
    <row r="8" spans="1:59" ht="15" customHeight="1" x14ac:dyDescent="0.25">
      <c r="A8" s="1"/>
      <c r="B8" s="83"/>
      <c r="C8" s="284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43" t="s">
        <v>169</v>
      </c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4"/>
      <c r="AN8" s="293"/>
      <c r="AO8" s="294"/>
      <c r="AP8" s="294"/>
      <c r="AQ8" s="294"/>
      <c r="AR8" s="294"/>
      <c r="AS8" s="295"/>
      <c r="AT8" s="268" t="str">
        <f t="shared" si="0"/>
        <v/>
      </c>
      <c r="AU8" s="268"/>
      <c r="AV8" s="268"/>
      <c r="AW8" s="282"/>
      <c r="AX8" s="282"/>
      <c r="AY8" s="282"/>
      <c r="AZ8" s="282"/>
      <c r="BA8" s="282"/>
      <c r="BB8" s="282"/>
      <c r="BC8" s="268"/>
      <c r="BD8" s="268"/>
      <c r="BE8" s="289"/>
      <c r="BF8" s="83"/>
      <c r="BG8" s="1"/>
    </row>
    <row r="9" spans="1:59" ht="15" customHeight="1" thickBot="1" x14ac:dyDescent="0.3">
      <c r="A9" s="1"/>
      <c r="B9" s="83"/>
      <c r="C9" s="284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43" t="s">
        <v>170</v>
      </c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4"/>
      <c r="AN9" s="280"/>
      <c r="AO9" s="280"/>
      <c r="AP9" s="280"/>
      <c r="AQ9" s="280"/>
      <c r="AR9" s="280"/>
      <c r="AS9" s="280"/>
      <c r="AT9" s="268" t="str">
        <f t="shared" ref="AT9:AT16" si="1">IF(AN9,AN9*100/$AW$17,"")</f>
        <v/>
      </c>
      <c r="AU9" s="268"/>
      <c r="AV9" s="268"/>
      <c r="AW9" s="283"/>
      <c r="AX9" s="283"/>
      <c r="AY9" s="283"/>
      <c r="AZ9" s="283"/>
      <c r="BA9" s="283"/>
      <c r="BB9" s="283"/>
      <c r="BC9" s="290"/>
      <c r="BD9" s="290"/>
      <c r="BE9" s="291"/>
      <c r="BF9" s="83"/>
      <c r="BG9" s="1"/>
    </row>
    <row r="10" spans="1:59" ht="15" customHeight="1" x14ac:dyDescent="0.25">
      <c r="A10" s="1"/>
      <c r="B10" s="83"/>
      <c r="C10" s="245" t="s">
        <v>23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75" t="s">
        <v>24</v>
      </c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6"/>
      <c r="AN10" s="277"/>
      <c r="AO10" s="277"/>
      <c r="AP10" s="277"/>
      <c r="AQ10" s="277"/>
      <c r="AR10" s="277"/>
      <c r="AS10" s="277"/>
      <c r="AT10" s="261" t="str">
        <f t="shared" si="1"/>
        <v/>
      </c>
      <c r="AU10" s="261"/>
      <c r="AV10" s="261"/>
      <c r="AW10" s="278">
        <f>SUM(AN10:AS11)</f>
        <v>0</v>
      </c>
      <c r="AX10" s="278"/>
      <c r="AY10" s="278"/>
      <c r="AZ10" s="278"/>
      <c r="BA10" s="278"/>
      <c r="BB10" s="278"/>
      <c r="BC10" s="261" t="str">
        <f>IF(AW10,AW10*100/AW17,"")</f>
        <v/>
      </c>
      <c r="BD10" s="261"/>
      <c r="BE10" s="262"/>
      <c r="BF10" s="83"/>
      <c r="BG10" s="1"/>
    </row>
    <row r="11" spans="1:59" ht="15" customHeight="1" thickBot="1" x14ac:dyDescent="0.3">
      <c r="A11" s="1"/>
      <c r="B11" s="83"/>
      <c r="C11" s="247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65" t="s">
        <v>25</v>
      </c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6"/>
      <c r="AN11" s="267"/>
      <c r="AO11" s="267"/>
      <c r="AP11" s="267"/>
      <c r="AQ11" s="267"/>
      <c r="AR11" s="267"/>
      <c r="AS11" s="267"/>
      <c r="AT11" s="268" t="str">
        <f t="shared" si="1"/>
        <v/>
      </c>
      <c r="AU11" s="268"/>
      <c r="AV11" s="268"/>
      <c r="AW11" s="279"/>
      <c r="AX11" s="279"/>
      <c r="AY11" s="279"/>
      <c r="AZ11" s="279"/>
      <c r="BA11" s="279"/>
      <c r="BB11" s="279"/>
      <c r="BC11" s="263"/>
      <c r="BD11" s="263"/>
      <c r="BE11" s="264"/>
      <c r="BF11" s="83"/>
      <c r="BG11" s="1"/>
    </row>
    <row r="12" spans="1:59" ht="15" customHeight="1" thickBot="1" x14ac:dyDescent="0.3">
      <c r="A12" s="1"/>
      <c r="B12" s="83"/>
      <c r="C12" s="269" t="s">
        <v>26</v>
      </c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17" t="s">
        <v>35</v>
      </c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8"/>
      <c r="AN12" s="271"/>
      <c r="AO12" s="271"/>
      <c r="AP12" s="271"/>
      <c r="AQ12" s="271"/>
      <c r="AR12" s="271"/>
      <c r="AS12" s="271"/>
      <c r="AT12" s="261" t="str">
        <f t="shared" si="1"/>
        <v/>
      </c>
      <c r="AU12" s="261"/>
      <c r="AV12" s="261"/>
      <c r="AW12" s="272">
        <f>AN12</f>
        <v>0</v>
      </c>
      <c r="AX12" s="272"/>
      <c r="AY12" s="272"/>
      <c r="AZ12" s="272"/>
      <c r="BA12" s="272"/>
      <c r="BB12" s="272"/>
      <c r="BC12" s="273" t="str">
        <f>IF(AW12,AW12*100/$AW$17,"")</f>
        <v/>
      </c>
      <c r="BD12" s="273"/>
      <c r="BE12" s="274"/>
      <c r="BF12" s="83"/>
      <c r="BG12" s="1"/>
    </row>
    <row r="13" spans="1:59" ht="15" customHeight="1" thickBot="1" x14ac:dyDescent="0.3">
      <c r="A13" s="1"/>
      <c r="B13" s="83"/>
      <c r="C13" s="284" t="s">
        <v>27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96" t="s">
        <v>28</v>
      </c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7"/>
      <c r="AN13" s="298"/>
      <c r="AO13" s="298"/>
      <c r="AP13" s="298"/>
      <c r="AQ13" s="298"/>
      <c r="AR13" s="298"/>
      <c r="AS13" s="298"/>
      <c r="AT13" s="261" t="str">
        <f t="shared" si="1"/>
        <v/>
      </c>
      <c r="AU13" s="261"/>
      <c r="AV13" s="261"/>
      <c r="AW13" s="299">
        <f t="shared" ref="AW13:AW14" si="2">AN13</f>
        <v>0</v>
      </c>
      <c r="AX13" s="299"/>
      <c r="AY13" s="299"/>
      <c r="AZ13" s="299"/>
      <c r="BA13" s="299"/>
      <c r="BB13" s="299"/>
      <c r="BC13" s="273" t="str">
        <f>IF(AW13,AW13*100/$AW$17,"")</f>
        <v/>
      </c>
      <c r="BD13" s="273"/>
      <c r="BE13" s="274"/>
      <c r="BF13" s="83"/>
      <c r="BG13" s="1"/>
    </row>
    <row r="14" spans="1:59" ht="15" customHeight="1" thickBot="1" x14ac:dyDescent="0.3">
      <c r="A14" s="1"/>
      <c r="B14" s="83"/>
      <c r="C14" s="269" t="s">
        <v>29</v>
      </c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17" t="s">
        <v>30</v>
      </c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8"/>
      <c r="AN14" s="271"/>
      <c r="AO14" s="271"/>
      <c r="AP14" s="271"/>
      <c r="AQ14" s="271"/>
      <c r="AR14" s="271"/>
      <c r="AS14" s="271"/>
      <c r="AT14" s="261" t="str">
        <f t="shared" si="1"/>
        <v/>
      </c>
      <c r="AU14" s="261"/>
      <c r="AV14" s="261"/>
      <c r="AW14" s="272">
        <f t="shared" si="2"/>
        <v>0</v>
      </c>
      <c r="AX14" s="272"/>
      <c r="AY14" s="272"/>
      <c r="AZ14" s="272"/>
      <c r="BA14" s="272"/>
      <c r="BB14" s="272"/>
      <c r="BC14" s="273" t="str">
        <f>IF(AW14,AW14*100/$AW$17,"")</f>
        <v/>
      </c>
      <c r="BD14" s="273"/>
      <c r="BE14" s="274"/>
      <c r="BF14" s="83"/>
      <c r="BG14" s="1"/>
    </row>
    <row r="15" spans="1:59" ht="15" customHeight="1" x14ac:dyDescent="0.25">
      <c r="A15" s="1"/>
      <c r="B15" s="83"/>
      <c r="C15" s="245" t="s">
        <v>172</v>
      </c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26" t="s">
        <v>171</v>
      </c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7"/>
      <c r="AN15" s="277"/>
      <c r="AO15" s="277"/>
      <c r="AP15" s="277"/>
      <c r="AQ15" s="277"/>
      <c r="AR15" s="277"/>
      <c r="AS15" s="277"/>
      <c r="AT15" s="261" t="str">
        <f t="shared" si="1"/>
        <v/>
      </c>
      <c r="AU15" s="261"/>
      <c r="AV15" s="261"/>
      <c r="AW15" s="300">
        <f>SUM(AN15:AS16)</f>
        <v>0</v>
      </c>
      <c r="AX15" s="301"/>
      <c r="AY15" s="301"/>
      <c r="AZ15" s="301"/>
      <c r="BA15" s="301"/>
      <c r="BB15" s="302"/>
      <c r="BC15" s="249" t="str">
        <f>IF(AW15,AW15*100/$AW$17,"")</f>
        <v/>
      </c>
      <c r="BD15" s="250"/>
      <c r="BE15" s="251"/>
      <c r="BF15" s="83"/>
      <c r="BG15" s="1"/>
    </row>
    <row r="16" spans="1:59" ht="15" customHeight="1" thickBot="1" x14ac:dyDescent="0.3">
      <c r="A16" s="1"/>
      <c r="B16" s="83"/>
      <c r="C16" s="247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324" t="s">
        <v>31</v>
      </c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5"/>
      <c r="AN16" s="326"/>
      <c r="AO16" s="326"/>
      <c r="AP16" s="326"/>
      <c r="AQ16" s="326"/>
      <c r="AR16" s="326"/>
      <c r="AS16" s="326"/>
      <c r="AT16" s="327" t="str">
        <f t="shared" si="1"/>
        <v/>
      </c>
      <c r="AU16" s="327"/>
      <c r="AV16" s="327"/>
      <c r="AW16" s="303"/>
      <c r="AX16" s="304"/>
      <c r="AY16" s="304"/>
      <c r="AZ16" s="304"/>
      <c r="BA16" s="304"/>
      <c r="BB16" s="305"/>
      <c r="BC16" s="252"/>
      <c r="BD16" s="253"/>
      <c r="BE16" s="254"/>
      <c r="BF16" s="83"/>
      <c r="BG16" s="1"/>
    </row>
    <row r="17" spans="1:59" ht="15" customHeight="1" thickBot="1" x14ac:dyDescent="0.3">
      <c r="A17" s="1"/>
      <c r="B17" s="83"/>
      <c r="C17" s="319" t="s">
        <v>129</v>
      </c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1"/>
      <c r="AW17" s="322">
        <f>SUM(AW6:BB16)</f>
        <v>0</v>
      </c>
      <c r="AX17" s="322"/>
      <c r="AY17" s="322"/>
      <c r="AZ17" s="322"/>
      <c r="BA17" s="322"/>
      <c r="BB17" s="323"/>
      <c r="BC17" s="1"/>
      <c r="BD17" s="1"/>
      <c r="BE17" s="1"/>
      <c r="BF17" s="83"/>
      <c r="BG17" s="1"/>
    </row>
    <row r="18" spans="1:59" ht="15" customHeight="1" x14ac:dyDescent="0.25">
      <c r="A18" s="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1"/>
    </row>
    <row r="19" spans="1:59" ht="15" customHeight="1" x14ac:dyDescent="0.25">
      <c r="A19" s="1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1"/>
    </row>
    <row r="20" spans="1:59" ht="15" customHeight="1" x14ac:dyDescent="0.25">
      <c r="A20" s="1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1"/>
    </row>
    <row r="21" spans="1:59" ht="15" customHeight="1" thickBot="1" x14ac:dyDescent="0.3">
      <c r="A21" s="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1"/>
    </row>
    <row r="22" spans="1:59" ht="15" customHeight="1" thickBot="1" x14ac:dyDescent="0.3">
      <c r="A22" s="1"/>
      <c r="B22" s="83"/>
      <c r="C22" s="10"/>
      <c r="D22" s="11" t="s">
        <v>126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3"/>
      <c r="AN22" s="224" t="s">
        <v>16</v>
      </c>
      <c r="AO22" s="224"/>
      <c r="AP22" s="224"/>
      <c r="AQ22" s="224"/>
      <c r="AR22" s="224"/>
      <c r="AS22" s="224"/>
      <c r="AT22" s="224" t="s">
        <v>17</v>
      </c>
      <c r="AU22" s="224"/>
      <c r="AV22" s="224"/>
      <c r="AW22" s="224" t="s">
        <v>18</v>
      </c>
      <c r="AX22" s="224"/>
      <c r="AY22" s="224"/>
      <c r="AZ22" s="224"/>
      <c r="BA22" s="224"/>
      <c r="BB22" s="224"/>
      <c r="BC22" s="224" t="s">
        <v>17</v>
      </c>
      <c r="BD22" s="224"/>
      <c r="BE22" s="225"/>
      <c r="BF22" s="83"/>
      <c r="BG22" s="1"/>
    </row>
    <row r="23" spans="1:59" ht="15" customHeight="1" x14ac:dyDescent="0.25">
      <c r="A23" s="1"/>
      <c r="B23" s="83"/>
      <c r="C23" s="255" t="s">
        <v>176</v>
      </c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26" t="s">
        <v>173</v>
      </c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7"/>
      <c r="AN23" s="228"/>
      <c r="AO23" s="228"/>
      <c r="AP23" s="228"/>
      <c r="AQ23" s="228"/>
      <c r="AR23" s="228"/>
      <c r="AS23" s="228"/>
      <c r="AT23" s="196" t="str">
        <f t="shared" ref="AT23:AT29" si="3">IF(AN23,AN23*100/$AW$30,"")</f>
        <v/>
      </c>
      <c r="AU23" s="197"/>
      <c r="AV23" s="198"/>
      <c r="AW23" s="233">
        <f>SUM(AN23:AS25)</f>
        <v>0</v>
      </c>
      <c r="AX23" s="234"/>
      <c r="AY23" s="234"/>
      <c r="AZ23" s="234"/>
      <c r="BA23" s="234"/>
      <c r="BB23" s="235"/>
      <c r="BC23" s="196" t="str">
        <f>IF(AW23,AW23*100/AW30,"")</f>
        <v/>
      </c>
      <c r="BD23" s="197"/>
      <c r="BE23" s="239"/>
      <c r="BF23" s="83"/>
      <c r="BG23" s="1"/>
    </row>
    <row r="24" spans="1:59" ht="15" customHeight="1" x14ac:dyDescent="0.25">
      <c r="A24" s="1"/>
      <c r="B24" s="83"/>
      <c r="C24" s="257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29" t="s">
        <v>174</v>
      </c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30"/>
      <c r="AN24" s="231"/>
      <c r="AO24" s="231"/>
      <c r="AP24" s="231"/>
      <c r="AQ24" s="231"/>
      <c r="AR24" s="231"/>
      <c r="AS24" s="231"/>
      <c r="AT24" s="232" t="str">
        <f t="shared" si="3"/>
        <v/>
      </c>
      <c r="AU24" s="232"/>
      <c r="AV24" s="232"/>
      <c r="AW24" s="236"/>
      <c r="AX24" s="237"/>
      <c r="AY24" s="237"/>
      <c r="AZ24" s="237"/>
      <c r="BA24" s="237"/>
      <c r="BB24" s="238"/>
      <c r="BC24" s="240"/>
      <c r="BD24" s="241"/>
      <c r="BE24" s="242"/>
      <c r="BF24" s="83"/>
      <c r="BG24" s="1"/>
    </row>
    <row r="25" spans="1:59" ht="15" customHeight="1" thickBot="1" x14ac:dyDescent="0.3">
      <c r="A25" s="1"/>
      <c r="B25" s="83"/>
      <c r="C25" s="259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96" t="s">
        <v>175</v>
      </c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7"/>
      <c r="AN25" s="312"/>
      <c r="AO25" s="312"/>
      <c r="AP25" s="312"/>
      <c r="AQ25" s="312"/>
      <c r="AR25" s="312"/>
      <c r="AS25" s="312"/>
      <c r="AT25" s="313" t="str">
        <f t="shared" si="3"/>
        <v/>
      </c>
      <c r="AU25" s="314"/>
      <c r="AV25" s="315"/>
      <c r="AW25" s="236"/>
      <c r="AX25" s="237"/>
      <c r="AY25" s="237"/>
      <c r="AZ25" s="237"/>
      <c r="BA25" s="237"/>
      <c r="BB25" s="238"/>
      <c r="BC25" s="240"/>
      <c r="BD25" s="241"/>
      <c r="BE25" s="242"/>
      <c r="BF25" s="83"/>
      <c r="BG25" s="1"/>
    </row>
    <row r="26" spans="1:59" ht="15" customHeight="1" x14ac:dyDescent="0.25">
      <c r="A26" s="1"/>
      <c r="B26" s="83"/>
      <c r="C26" s="219" t="s">
        <v>177</v>
      </c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191" t="s">
        <v>19</v>
      </c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2"/>
      <c r="AN26" s="193"/>
      <c r="AO26" s="194"/>
      <c r="AP26" s="194"/>
      <c r="AQ26" s="194"/>
      <c r="AR26" s="194"/>
      <c r="AS26" s="195"/>
      <c r="AT26" s="196" t="str">
        <f t="shared" si="3"/>
        <v/>
      </c>
      <c r="AU26" s="197"/>
      <c r="AV26" s="198"/>
      <c r="AW26" s="199">
        <f>SUM(AN26:AS27)</f>
        <v>0</v>
      </c>
      <c r="AX26" s="199"/>
      <c r="AY26" s="199"/>
      <c r="AZ26" s="199"/>
      <c r="BA26" s="199"/>
      <c r="BB26" s="199"/>
      <c r="BC26" s="179" t="str">
        <f>IF(AW26,AW26*100/AW30,"")</f>
        <v/>
      </c>
      <c r="BD26" s="179"/>
      <c r="BE26" s="180"/>
      <c r="BF26" s="83"/>
      <c r="BG26" s="1"/>
    </row>
    <row r="27" spans="1:59" ht="15" customHeight="1" thickBot="1" x14ac:dyDescent="0.3">
      <c r="A27" s="1"/>
      <c r="B27" s="83"/>
      <c r="C27" s="221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183" t="s">
        <v>20</v>
      </c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4"/>
      <c r="AN27" s="185"/>
      <c r="AO27" s="186"/>
      <c r="AP27" s="186"/>
      <c r="AQ27" s="186"/>
      <c r="AR27" s="186"/>
      <c r="AS27" s="187"/>
      <c r="AT27" s="188" t="str">
        <f t="shared" si="3"/>
        <v/>
      </c>
      <c r="AU27" s="189"/>
      <c r="AV27" s="190"/>
      <c r="AW27" s="200"/>
      <c r="AX27" s="200"/>
      <c r="AY27" s="200"/>
      <c r="AZ27" s="200"/>
      <c r="BA27" s="200"/>
      <c r="BB27" s="200"/>
      <c r="BC27" s="181"/>
      <c r="BD27" s="181"/>
      <c r="BE27" s="182"/>
      <c r="BF27" s="83"/>
      <c r="BG27" s="1"/>
    </row>
    <row r="28" spans="1:59" ht="15" customHeight="1" thickBot="1" x14ac:dyDescent="0.3">
      <c r="A28" s="1"/>
      <c r="B28" s="83"/>
      <c r="C28" s="215" t="s">
        <v>21</v>
      </c>
      <c r="D28" s="216" t="s">
        <v>21</v>
      </c>
      <c r="E28" s="216"/>
      <c r="F28" s="216"/>
      <c r="G28" s="216"/>
      <c r="H28" s="216"/>
      <c r="I28" s="216"/>
      <c r="J28" s="216"/>
      <c r="K28" s="216"/>
      <c r="L28" s="216"/>
      <c r="M28" s="216"/>
      <c r="N28" s="217" t="s">
        <v>123</v>
      </c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8"/>
      <c r="AN28" s="306"/>
      <c r="AO28" s="307"/>
      <c r="AP28" s="307"/>
      <c r="AQ28" s="307"/>
      <c r="AR28" s="307"/>
      <c r="AS28" s="308"/>
      <c r="AT28" s="309" t="str">
        <f t="shared" si="3"/>
        <v/>
      </c>
      <c r="AU28" s="310"/>
      <c r="AV28" s="311"/>
      <c r="AW28" s="212">
        <f>AN28</f>
        <v>0</v>
      </c>
      <c r="AX28" s="212"/>
      <c r="AY28" s="212"/>
      <c r="AZ28" s="212"/>
      <c r="BA28" s="212"/>
      <c r="BB28" s="212"/>
      <c r="BC28" s="213" t="str">
        <f>IF(AW28,AW28*100/AW30,"")</f>
        <v/>
      </c>
      <c r="BD28" s="213"/>
      <c r="BE28" s="214"/>
      <c r="BF28" s="83"/>
      <c r="BG28" s="1"/>
    </row>
    <row r="29" spans="1:59" ht="15" customHeight="1" thickBot="1" x14ac:dyDescent="0.3">
      <c r="A29" s="1"/>
      <c r="B29" s="83"/>
      <c r="C29" s="215" t="s">
        <v>22</v>
      </c>
      <c r="D29" s="216" t="s">
        <v>22</v>
      </c>
      <c r="E29" s="216"/>
      <c r="F29" s="216"/>
      <c r="G29" s="216"/>
      <c r="H29" s="216"/>
      <c r="I29" s="216"/>
      <c r="J29" s="216"/>
      <c r="K29" s="216"/>
      <c r="L29" s="216"/>
      <c r="M29" s="216"/>
      <c r="N29" s="206" t="s">
        <v>178</v>
      </c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7"/>
      <c r="AN29" s="208"/>
      <c r="AO29" s="208"/>
      <c r="AP29" s="208"/>
      <c r="AQ29" s="208"/>
      <c r="AR29" s="208"/>
      <c r="AS29" s="208"/>
      <c r="AT29" s="209" t="str">
        <f t="shared" si="3"/>
        <v/>
      </c>
      <c r="AU29" s="210"/>
      <c r="AV29" s="211"/>
      <c r="AW29" s="212">
        <f>AN29</f>
        <v>0</v>
      </c>
      <c r="AX29" s="212"/>
      <c r="AY29" s="212"/>
      <c r="AZ29" s="212"/>
      <c r="BA29" s="212"/>
      <c r="BB29" s="212"/>
      <c r="BC29" s="213" t="str">
        <f>IF(AW29,AW29*100/AW30,"")</f>
        <v/>
      </c>
      <c r="BD29" s="213"/>
      <c r="BE29" s="214"/>
      <c r="BF29" s="83"/>
      <c r="BG29" s="1"/>
    </row>
    <row r="30" spans="1:59" ht="15" customHeight="1" thickBot="1" x14ac:dyDescent="0.3">
      <c r="A30" s="1"/>
      <c r="B30" s="83"/>
      <c r="C30" s="201" t="s">
        <v>128</v>
      </c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3"/>
      <c r="AW30" s="204">
        <f>SUM(AW23:BB29)</f>
        <v>0</v>
      </c>
      <c r="AX30" s="204"/>
      <c r="AY30" s="204"/>
      <c r="AZ30" s="204"/>
      <c r="BA30" s="204"/>
      <c r="BB30" s="205"/>
      <c r="BC30" s="1"/>
      <c r="BD30" s="1"/>
      <c r="BE30" s="1"/>
      <c r="BF30" s="83"/>
      <c r="BG30" s="1"/>
    </row>
    <row r="31" spans="1:59" ht="15" customHeight="1" x14ac:dyDescent="0.25">
      <c r="A31" s="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1"/>
    </row>
    <row r="32" spans="1:59" ht="15" customHeight="1" thickBot="1" x14ac:dyDescent="0.3">
      <c r="A32" s="1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1"/>
    </row>
    <row r="33" spans="1:59" ht="15" customHeight="1" thickBot="1" x14ac:dyDescent="0.3">
      <c r="A33" s="1"/>
      <c r="B33" s="83"/>
      <c r="C33" s="316" t="s">
        <v>179</v>
      </c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  <c r="AO33" s="317"/>
      <c r="AP33" s="317"/>
      <c r="AQ33" s="317"/>
      <c r="AR33" s="317"/>
      <c r="AS33" s="317"/>
      <c r="AT33" s="317"/>
      <c r="AU33" s="317"/>
      <c r="AV33" s="318"/>
      <c r="AW33" s="328">
        <f>AW17-AW30</f>
        <v>0</v>
      </c>
      <c r="AX33" s="329"/>
      <c r="AY33" s="329"/>
      <c r="AZ33" s="329"/>
      <c r="BA33" s="329"/>
      <c r="BB33" s="330"/>
      <c r="BC33" s="1"/>
      <c r="BD33" s="1"/>
      <c r="BE33" s="1"/>
      <c r="BF33" s="83"/>
      <c r="BG33" s="1"/>
    </row>
    <row r="34" spans="1:59" ht="15" customHeight="1" x14ac:dyDescent="0.25">
      <c r="A34" s="1"/>
      <c r="B34" s="8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83"/>
      <c r="BG34" s="1"/>
    </row>
    <row r="35" spans="1:59" ht="15" customHeight="1" x14ac:dyDescent="0.25">
      <c r="A35" s="1"/>
      <c r="B35" s="8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83"/>
      <c r="BG35" s="1"/>
    </row>
    <row r="36" spans="1:59" ht="15" customHeight="1" x14ac:dyDescent="0.25">
      <c r="A36" s="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1"/>
    </row>
    <row r="37" spans="1:59" ht="15" customHeight="1" x14ac:dyDescent="0.25">
      <c r="A37" s="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1"/>
    </row>
    <row r="38" spans="1:59" ht="18.75" customHeight="1" x14ac:dyDescent="0.25">
      <c r="A38" s="1"/>
      <c r="B38" s="168" t="s">
        <v>153</v>
      </c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"/>
    </row>
    <row r="39" spans="1:5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x14ac:dyDescent="0.25">
      <c r="A40" s="1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1"/>
      <c r="BG40" s="1"/>
    </row>
    <row r="41" spans="1:59" x14ac:dyDescent="0.25">
      <c r="A41" s="1"/>
      <c r="B41" s="172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4"/>
      <c r="BG41" s="1"/>
    </row>
    <row r="42" spans="1:59" x14ac:dyDescent="0.25">
      <c r="A42" s="1"/>
      <c r="B42" s="172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4"/>
      <c r="BG42" s="1"/>
    </row>
    <row r="43" spans="1:59" x14ac:dyDescent="0.25">
      <c r="A43" s="1"/>
      <c r="B43" s="172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4"/>
      <c r="BG43" s="1"/>
    </row>
    <row r="44" spans="1:59" x14ac:dyDescent="0.25">
      <c r="A44" s="1"/>
      <c r="B44" s="172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4"/>
      <c r="BG44" s="1"/>
    </row>
    <row r="45" spans="1:59" x14ac:dyDescent="0.25">
      <c r="A45" s="1"/>
      <c r="B45" s="172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4"/>
      <c r="BG45" s="1"/>
    </row>
    <row r="46" spans="1:59" x14ac:dyDescent="0.25">
      <c r="A46" s="1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4"/>
      <c r="BG46" s="1"/>
    </row>
    <row r="47" spans="1:59" x14ac:dyDescent="0.25">
      <c r="A47" s="1"/>
      <c r="B47" s="172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4"/>
      <c r="BG47" s="1"/>
    </row>
    <row r="48" spans="1:59" x14ac:dyDescent="0.25">
      <c r="A48" s="1"/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4"/>
      <c r="BG48" s="1"/>
    </row>
    <row r="49" spans="1:59" x14ac:dyDescent="0.25">
      <c r="A49" s="1"/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7"/>
      <c r="BG49" s="1"/>
    </row>
    <row r="50" spans="1:5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 ht="15" customHeight="1" x14ac:dyDescent="0.25">
      <c r="A51" s="1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1"/>
    </row>
    <row r="52" spans="1:59" ht="18.75" customHeight="1" x14ac:dyDescent="0.25">
      <c r="A52" s="4"/>
      <c r="B52" s="168" t="s">
        <v>102</v>
      </c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"/>
    </row>
    <row r="53" spans="1:59" x14ac:dyDescent="0.25">
      <c r="A53" s="4"/>
      <c r="B53" s="4"/>
      <c r="C53" s="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4"/>
      <c r="BG53" s="1"/>
    </row>
    <row r="54" spans="1:59" ht="15.75" x14ac:dyDescent="0.25">
      <c r="A54" s="4"/>
      <c r="B54" s="4"/>
      <c r="C54" s="223" t="s">
        <v>157</v>
      </c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223"/>
      <c r="BB54" s="223"/>
      <c r="BC54" s="223"/>
      <c r="BD54" s="223"/>
      <c r="BE54" s="223"/>
      <c r="BF54" s="4"/>
      <c r="BG54" s="1"/>
    </row>
    <row r="55" spans="1:59" ht="15.75" x14ac:dyDescent="0.25">
      <c r="A55" s="4"/>
      <c r="B55" s="4"/>
      <c r="C55" s="110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4"/>
      <c r="BG55" s="1"/>
    </row>
    <row r="56" spans="1:59" ht="15.75" x14ac:dyDescent="0.25">
      <c r="A56" s="4"/>
      <c r="B56" s="4"/>
      <c r="C56" s="223" t="s">
        <v>158</v>
      </c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23"/>
      <c r="AX56" s="223"/>
      <c r="AY56" s="223"/>
      <c r="AZ56" s="223"/>
      <c r="BA56" s="223"/>
      <c r="BB56" s="223"/>
      <c r="BC56" s="223"/>
      <c r="BD56" s="223"/>
      <c r="BE56" s="223"/>
      <c r="BF56" s="4"/>
      <c r="BG56" s="1"/>
    </row>
    <row r="57" spans="1:59" ht="15.75" x14ac:dyDescent="0.25">
      <c r="A57" s="4"/>
      <c r="B57" s="4"/>
      <c r="C57" s="110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4"/>
      <c r="BG57" s="1"/>
    </row>
    <row r="58" spans="1:59" x14ac:dyDescent="0.25">
      <c r="A58" s="4"/>
      <c r="B58" s="4"/>
      <c r="C58" s="178" t="s">
        <v>180</v>
      </c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4"/>
      <c r="BG58" s="1"/>
    </row>
    <row r="59" spans="1:59" x14ac:dyDescent="0.25">
      <c r="A59" s="4"/>
      <c r="B59" s="4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4"/>
      <c r="BG59" s="1"/>
    </row>
    <row r="60" spans="1:59" ht="18.75" customHeight="1" x14ac:dyDescent="0.25">
      <c r="A60" s="4"/>
      <c r="B60" s="4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  <c r="BD60" s="178"/>
      <c r="BE60" s="178"/>
      <c r="BF60" s="4"/>
      <c r="BG60" s="1"/>
    </row>
    <row r="61" spans="1:59" ht="15.75" x14ac:dyDescent="0.25">
      <c r="A61" s="4"/>
      <c r="B61" s="4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4"/>
      <c r="BG61" s="1"/>
    </row>
    <row r="62" spans="1:59" x14ac:dyDescent="0.25">
      <c r="A62" s="4"/>
      <c r="B62" s="4"/>
      <c r="C62" s="178" t="s">
        <v>181</v>
      </c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4"/>
      <c r="BG62" s="1"/>
    </row>
    <row r="63" spans="1:59" x14ac:dyDescent="0.25">
      <c r="A63" s="4"/>
      <c r="B63" s="4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4"/>
      <c r="BG63" s="1"/>
    </row>
    <row r="64" spans="1:59" x14ac:dyDescent="0.25">
      <c r="A64" s="4"/>
      <c r="B64" s="4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4"/>
      <c r="BG64" s="1"/>
    </row>
    <row r="65" spans="1:59" ht="17.25" customHeight="1" x14ac:dyDescent="0.25">
      <c r="A65" s="4"/>
      <c r="B65" s="4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4"/>
      <c r="BG65" s="1"/>
    </row>
    <row r="66" spans="1:59" ht="15.75" x14ac:dyDescent="0.25">
      <c r="A66" s="4"/>
      <c r="B66" s="4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4"/>
      <c r="BG66" s="1"/>
    </row>
    <row r="67" spans="1:59" ht="15" customHeight="1" x14ac:dyDescent="0.25">
      <c r="A67" s="4"/>
      <c r="B67" s="4"/>
      <c r="C67" s="178" t="s">
        <v>182</v>
      </c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  <c r="BA67" s="178"/>
      <c r="BB67" s="178"/>
      <c r="BC67" s="178"/>
      <c r="BD67" s="178"/>
      <c r="BE67" s="178"/>
      <c r="BF67" s="4"/>
      <c r="BG67" s="1"/>
    </row>
    <row r="68" spans="1:59" ht="15" customHeight="1" x14ac:dyDescent="0.25">
      <c r="A68" s="4"/>
      <c r="B68" s="4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78"/>
      <c r="BF68" s="4"/>
      <c r="BG68" s="1"/>
    </row>
    <row r="69" spans="1:59" ht="17.25" customHeight="1" x14ac:dyDescent="0.25">
      <c r="A69" s="4"/>
      <c r="B69" s="4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  <c r="AV69" s="178"/>
      <c r="AW69" s="178"/>
      <c r="AX69" s="178"/>
      <c r="AY69" s="178"/>
      <c r="AZ69" s="178"/>
      <c r="BA69" s="178"/>
      <c r="BB69" s="178"/>
      <c r="BC69" s="178"/>
      <c r="BD69" s="178"/>
      <c r="BE69" s="178"/>
      <c r="BF69" s="4"/>
      <c r="BG69" s="1"/>
    </row>
    <row r="70" spans="1:59" ht="17.25" customHeight="1" x14ac:dyDescent="0.25">
      <c r="A70" s="4"/>
      <c r="B70" s="4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  <c r="AU70" s="178"/>
      <c r="AV70" s="178"/>
      <c r="AW70" s="178"/>
      <c r="AX70" s="178"/>
      <c r="AY70" s="178"/>
      <c r="AZ70" s="178"/>
      <c r="BA70" s="178"/>
      <c r="BB70" s="178"/>
      <c r="BC70" s="178"/>
      <c r="BD70" s="178"/>
      <c r="BE70" s="178"/>
      <c r="BF70" s="4"/>
      <c r="BG70" s="1"/>
    </row>
    <row r="71" spans="1:59" ht="17.25" customHeight="1" x14ac:dyDescent="0.25">
      <c r="A71" s="4"/>
      <c r="B71" s="4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4"/>
      <c r="BG71" s="1"/>
    </row>
    <row r="72" spans="1:59" ht="15.75" x14ac:dyDescent="0.25">
      <c r="A72" s="4"/>
      <c r="B72" s="4"/>
      <c r="C72" s="96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4"/>
      <c r="BG72" s="1"/>
    </row>
    <row r="73" spans="1:59" x14ac:dyDescent="0.25">
      <c r="A73" s="1"/>
      <c r="B73" s="1"/>
      <c r="C73" s="7" t="s">
        <v>13</v>
      </c>
      <c r="D73" s="8"/>
      <c r="E73" s="7"/>
      <c r="F73" s="8"/>
      <c r="G73" s="8" t="str">
        <f>IF(IDENTIFICAÇÃO!N29,IDENTIFICAÇÃO!N27,"")</f>
        <v/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9" t="s">
        <v>152</v>
      </c>
      <c r="BF73" s="1"/>
      <c r="BG73" s="1"/>
    </row>
    <row r="74" spans="1:5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</sheetData>
  <sheetProtection algorithmName="SHA-512" hashValue="hrQBvM53w+DeBCMRGmNIixhvqWusvl+f8K6dOJjYdcvdeilkyhXKjpiMpmmcuf5dMEN9jxpi4wzn8f576HJSsg==" saltValue="x6ortc2YJMPBEKrxnodHkA==" spinCount="100000" sheet="1" selectLockedCells="1"/>
  <mergeCells count="107">
    <mergeCell ref="B38:BF38"/>
    <mergeCell ref="N15:AM15"/>
    <mergeCell ref="AN15:AS15"/>
    <mergeCell ref="AT15:AV15"/>
    <mergeCell ref="C17:AV17"/>
    <mergeCell ref="AW17:BB17"/>
    <mergeCell ref="C54:BE54"/>
    <mergeCell ref="N16:AM16"/>
    <mergeCell ref="AN16:AS16"/>
    <mergeCell ref="AT16:AV16"/>
    <mergeCell ref="AW33:BB33"/>
    <mergeCell ref="B40:BF49"/>
    <mergeCell ref="AW15:BB16"/>
    <mergeCell ref="BC28:BE28"/>
    <mergeCell ref="C29:M29"/>
    <mergeCell ref="AN28:AS28"/>
    <mergeCell ref="AT28:AV28"/>
    <mergeCell ref="AW28:BB28"/>
    <mergeCell ref="N25:AM25"/>
    <mergeCell ref="AN25:AS25"/>
    <mergeCell ref="AT25:AV25"/>
    <mergeCell ref="BC13:BE13"/>
    <mergeCell ref="C14:M14"/>
    <mergeCell ref="N14:AM14"/>
    <mergeCell ref="AN14:AS14"/>
    <mergeCell ref="AT14:AV14"/>
    <mergeCell ref="AW14:BB14"/>
    <mergeCell ref="BC14:BE14"/>
    <mergeCell ref="C13:M13"/>
    <mergeCell ref="N13:AM13"/>
    <mergeCell ref="AN13:AS13"/>
    <mergeCell ref="AT13:AV13"/>
    <mergeCell ref="AW13:BB13"/>
    <mergeCell ref="AT6:AV6"/>
    <mergeCell ref="N9:AM9"/>
    <mergeCell ref="AN9:AS9"/>
    <mergeCell ref="AT9:AV9"/>
    <mergeCell ref="AW6:BB9"/>
    <mergeCell ref="C6:M9"/>
    <mergeCell ref="AN5:AS5"/>
    <mergeCell ref="AT5:AV5"/>
    <mergeCell ref="BC6:BE9"/>
    <mergeCell ref="N6:AM6"/>
    <mergeCell ref="AN6:AS6"/>
    <mergeCell ref="AW5:BB5"/>
    <mergeCell ref="BC5:BE5"/>
    <mergeCell ref="AN8:AS8"/>
    <mergeCell ref="AT7:AV7"/>
    <mergeCell ref="AT8:AV8"/>
    <mergeCell ref="AN7:AS7"/>
    <mergeCell ref="AN12:AS12"/>
    <mergeCell ref="AT12:AV12"/>
    <mergeCell ref="AW12:BB12"/>
    <mergeCell ref="BC12:BE12"/>
    <mergeCell ref="C10:M11"/>
    <mergeCell ref="N10:AM10"/>
    <mergeCell ref="AN10:AS10"/>
    <mergeCell ref="AT10:AV10"/>
    <mergeCell ref="AW10:BB11"/>
    <mergeCell ref="B1:BF1"/>
    <mergeCell ref="AN22:AS22"/>
    <mergeCell ref="AT22:AV22"/>
    <mergeCell ref="AW22:BB22"/>
    <mergeCell ref="BC22:BE22"/>
    <mergeCell ref="N23:AM23"/>
    <mergeCell ref="AN23:AS23"/>
    <mergeCell ref="N24:AM24"/>
    <mergeCell ref="AN24:AS24"/>
    <mergeCell ref="AT24:AV24"/>
    <mergeCell ref="AT23:AV23"/>
    <mergeCell ref="AW23:BB25"/>
    <mergeCell ref="BC23:BE25"/>
    <mergeCell ref="N7:AM7"/>
    <mergeCell ref="N8:AM8"/>
    <mergeCell ref="C15:M16"/>
    <mergeCell ref="BC15:BE16"/>
    <mergeCell ref="C23:M25"/>
    <mergeCell ref="BC10:BE11"/>
    <mergeCell ref="N11:AM11"/>
    <mergeCell ref="AN11:AS11"/>
    <mergeCell ref="AT11:AV11"/>
    <mergeCell ref="C12:M12"/>
    <mergeCell ref="N12:AM12"/>
    <mergeCell ref="C67:BE70"/>
    <mergeCell ref="BC26:BE27"/>
    <mergeCell ref="N27:AM27"/>
    <mergeCell ref="AN27:AS27"/>
    <mergeCell ref="AT27:AV27"/>
    <mergeCell ref="N26:AM26"/>
    <mergeCell ref="AN26:AS26"/>
    <mergeCell ref="AT26:AV26"/>
    <mergeCell ref="AW26:BB27"/>
    <mergeCell ref="C30:AV30"/>
    <mergeCell ref="AW30:BB30"/>
    <mergeCell ref="N29:AM29"/>
    <mergeCell ref="AN29:AS29"/>
    <mergeCell ref="AT29:AV29"/>
    <mergeCell ref="AW29:BB29"/>
    <mergeCell ref="BC29:BE29"/>
    <mergeCell ref="C28:M28"/>
    <mergeCell ref="N28:AM28"/>
    <mergeCell ref="C26:M27"/>
    <mergeCell ref="C62:BE65"/>
    <mergeCell ref="C56:BE56"/>
    <mergeCell ref="B52:BF52"/>
    <mergeCell ref="C58:BE60"/>
    <mergeCell ref="C33:AV33"/>
  </mergeCells>
  <conditionalFormatting sqref="G73">
    <cfRule type="cellIs" dxfId="5" priority="10" operator="equal">
      <formula>0</formula>
    </cfRule>
  </conditionalFormatting>
  <conditionalFormatting sqref="AW26:BE29 AW23:AW25 BC23:BC25">
    <cfRule type="cellIs" dxfId="4" priority="9" operator="equal">
      <formula>0</formula>
    </cfRule>
  </conditionalFormatting>
  <conditionalFormatting sqref="AW30:BB30">
    <cfRule type="cellIs" dxfId="3" priority="8" operator="equal">
      <formula>0</formula>
    </cfRule>
  </conditionalFormatting>
  <conditionalFormatting sqref="AW6:BE14 AW17:BE17 AW15 BC15">
    <cfRule type="cellIs" dxfId="2" priority="6" operator="equal">
      <formula>0</formula>
    </cfRule>
  </conditionalFormatting>
  <conditionalFormatting sqref="N6:AM6">
    <cfRule type="cellIs" dxfId="1" priority="5" operator="equal">
      <formula>0</formula>
    </cfRule>
  </conditionalFormatting>
  <conditionalFormatting sqref="AW33:BB33">
    <cfRule type="cellIs" dxfId="0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2DBF3436439746A33FDCB4E01E2FD5" ma:contentTypeVersion="14" ma:contentTypeDescription="Criar um novo documento." ma:contentTypeScope="" ma:versionID="59f3184d8a7a2d83c55dd542d01660ac">
  <xsd:schema xmlns:xsd="http://www.w3.org/2001/XMLSchema" xmlns:xs="http://www.w3.org/2001/XMLSchema" xmlns:p="http://schemas.microsoft.com/office/2006/metadata/properties" xmlns:ns3="99e9d357-f723-4161-83dd-7f401dcafd7e" xmlns:ns4="67d1afad-174d-4357-a266-3f234945ddb6" targetNamespace="http://schemas.microsoft.com/office/2006/metadata/properties" ma:root="true" ma:fieldsID="42b4ecae2b7aa35b8718d52e98332446" ns3:_="" ns4:_="">
    <xsd:import namespace="99e9d357-f723-4161-83dd-7f401dcafd7e"/>
    <xsd:import namespace="67d1afad-174d-4357-a266-3f234945ddb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9d357-f723-4161-83dd-7f401dcafd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Sugestão de Partilh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1afad-174d-4357-a266-3f234945d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29375-B8A0-4094-9979-A779C8373093}">
  <ds:schemaRefs>
    <ds:schemaRef ds:uri="99e9d357-f723-4161-83dd-7f401dcafd7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7d1afad-174d-4357-a266-3f234945ddb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9294B2-6CB2-45D2-910D-CCBE11683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06D230-C776-4AAB-8504-61CBA5668F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9d357-f723-4161-83dd-7f401dcafd7e"/>
    <ds:schemaRef ds:uri="67d1afad-174d-4357-a266-3f234945d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IDENTIFICAÇÃO</vt:lpstr>
      <vt:lpstr>CARACTERIZAÇÃO</vt:lpstr>
      <vt:lpstr>QUANTIFICAÇÃO</vt:lpstr>
      <vt:lpstr>EXECUÇÃO</vt:lpstr>
      <vt:lpstr>CARACTERIZAÇÃO!Área_de_Impressão</vt:lpstr>
      <vt:lpstr>EXECUÇÃO!Área_de_Impressão</vt:lpstr>
      <vt:lpstr>IDENTIFICAÇÃO!Área_de_Impressão</vt:lpstr>
      <vt:lpstr>QUANTIFICAÇÃO!Área_de_Impressão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2023-07-25T16:40:58Z</cp:lastPrinted>
  <dcterms:created xsi:type="dcterms:W3CDTF">2014-06-14T16:12:05Z</dcterms:created>
  <dcterms:modified xsi:type="dcterms:W3CDTF">2024-05-23T15:04:56Z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0x0101007D2DBF3436439746A33FDCB4E01E2FD5</vt:lpwstr>
  </property>
</Properties>
</file>