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380" windowHeight="8190" tabRatio="500"/>
  </bookViews>
  <sheets>
    <sheet name="Folha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4" i="1" l="1"/>
  <c r="D68" i="1"/>
  <c r="C68" i="1"/>
  <c r="B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68" i="1"/>
</calcChain>
</file>

<file path=xl/sharedStrings.xml><?xml version="1.0" encoding="utf-8"?>
<sst xmlns="http://schemas.openxmlformats.org/spreadsheetml/2006/main" count="12" uniqueCount="11">
  <si>
    <t>Ano</t>
  </si>
  <si>
    <t>Total</t>
  </si>
  <si>
    <t>EUA
1)</t>
  </si>
  <si>
    <t>Canadá
2)</t>
  </si>
  <si>
    <t>Bermuda
3)</t>
  </si>
  <si>
    <t>(1960-2023)</t>
  </si>
  <si>
    <t xml:space="preserve">N.º de Emigrantes açorianos, por destino e por ano </t>
  </si>
  <si>
    <t>1) Não existem dados relativos à emigração para o Canadá desde 2000. Fonte: Embaixada do Canadá em Lisboa</t>
  </si>
  <si>
    <t>2) Não existem dados relativos à emigração para os EUA desde 2015. Fonte: Consulado dos EUA em Ponta Delgada</t>
  </si>
  <si>
    <t>3) Os dados relativos à Bermuda dizem respeito aos processos tratados pelo serviço de Atendimento ao Público deste departamento. Nestes números não estão incluídos os contratos e renovações que não passam pelo referido serviço de atendimento.</t>
  </si>
  <si>
    <t>NOTA – os dados relativos à emigração para os EUA, no ano de 2012, dizem respeito a uma estimativa apresentada pelo consulado dos EUA.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</si>
</sst>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\-[$$-409]#,##0.00"/>
  </numFmts>
  <fonts count="9" x14ac:knownFonts="1">
    <font>
      <sz val="10"/>
      <name val="Arial"/>
      <family val="2"/>
    </font>
    <font>
      <b/>
      <sz val="10"/>
      <color rgb="FF000000"/>
      <name val="Arial"/>
      <family val="2"/>
    </font>
    <font>
      <b/>
      <sz val="18"/>
      <color rgb="FFE6E6FF"/>
      <name val="Arial"/>
      <family val="2"/>
    </font>
    <font>
      <b/>
      <sz val="10"/>
      <color rgb="FF000080"/>
      <name val="Arial"/>
      <family val="2"/>
    </font>
    <font>
      <sz val="10"/>
      <color rgb="FFC0C0C0"/>
      <name val="Arial"/>
      <family val="2"/>
    </font>
    <font>
      <sz val="18"/>
      <color rgb="FF00000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FF"/>
      </patternFill>
    </fill>
    <fill>
      <patternFill patternType="solid">
        <fgColor rgb="FF000080"/>
        <bgColor rgb="FF000080"/>
      </patternFill>
    </fill>
    <fill>
      <patternFill patternType="solid">
        <fgColor rgb="FFE6E6FF"/>
        <bgColor rgb="FFE6E6E6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80"/>
      </left>
      <right style="hair">
        <color rgb="FF000080"/>
      </right>
      <top style="hair">
        <color rgb="FF000080"/>
      </top>
      <bottom style="hair">
        <color rgb="FF000080"/>
      </bottom>
      <diagonal/>
    </border>
    <border>
      <left style="hair">
        <color rgb="FF000080"/>
      </left>
      <right/>
      <top style="hair">
        <color rgb="FF000080"/>
      </top>
      <bottom/>
      <diagonal/>
    </border>
    <border>
      <left style="hair">
        <color rgb="FF000080"/>
      </left>
      <right/>
      <top/>
      <bottom/>
      <diagonal/>
    </border>
    <border>
      <left style="hair">
        <color rgb="FF000080"/>
      </left>
      <right/>
      <top/>
      <bottom style="hair">
        <color rgb="FF000080"/>
      </bottom>
      <diagonal/>
    </border>
    <border>
      <left/>
      <right/>
      <top style="hair">
        <color rgb="FF000080"/>
      </top>
      <bottom/>
      <diagonal/>
    </border>
    <border>
      <left/>
      <right/>
      <top/>
      <bottom style="hair">
        <color rgb="FF000080"/>
      </bottom>
      <diagonal/>
    </border>
    <border>
      <left/>
      <right style="hair">
        <color rgb="FF000080"/>
      </right>
      <top style="hair">
        <color rgb="FF000080"/>
      </top>
      <bottom/>
      <diagonal/>
    </border>
    <border>
      <left/>
      <right style="hair">
        <color rgb="FF000080"/>
      </right>
      <top/>
      <bottom/>
      <diagonal/>
    </border>
    <border>
      <left/>
      <right style="hair">
        <color rgb="FF000080"/>
      </right>
      <top/>
      <bottom style="hair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8" fillId="2" borderId="1" applyAlignment="0" applyProtection="0"/>
    <xf numFmtId="0" fontId="1" fillId="2" borderId="1" applyAlignment="0" applyProtection="0"/>
    <xf numFmtId="0" fontId="2" fillId="3" borderId="2" applyProtection="0">
      <alignment horizontal="center"/>
    </xf>
    <xf numFmtId="0" fontId="3" fillId="4" borderId="2" applyProtection="0">
      <alignment horizontal="center"/>
    </xf>
    <xf numFmtId="0" fontId="4" fillId="3" borderId="0" applyBorder="0" applyAlignment="0" applyProtection="0"/>
    <xf numFmtId="0" fontId="8" fillId="4" borderId="3" applyProtection="0">
      <alignment horizontal="right" wrapText="1"/>
    </xf>
    <xf numFmtId="0" fontId="8" fillId="4" borderId="0" applyBorder="0" applyProtection="0">
      <alignment horizontal="right" wrapText="1"/>
    </xf>
    <xf numFmtId="0" fontId="8" fillId="4" borderId="4" applyProtection="0">
      <alignment horizontal="right" wrapText="1"/>
    </xf>
    <xf numFmtId="0" fontId="8" fillId="4" borderId="5" applyProtection="0">
      <alignment horizontal="right" wrapText="1"/>
    </xf>
    <xf numFmtId="0" fontId="8" fillId="4" borderId="6" applyProtection="0">
      <alignment horizontal="right" wrapText="1"/>
    </xf>
    <xf numFmtId="0" fontId="8" fillId="4" borderId="2" applyProtection="0">
      <alignment horizontal="center" wrapText="1"/>
    </xf>
    <xf numFmtId="164" fontId="8" fillId="0" borderId="1" applyFont="0">
      <protection locked="0"/>
    </xf>
    <xf numFmtId="0" fontId="8" fillId="4" borderId="7" applyProtection="0">
      <alignment horizontal="right" wrapText="1"/>
    </xf>
    <xf numFmtId="0" fontId="8" fillId="4" borderId="8" applyProtection="0">
      <alignment horizontal="right" wrapText="1"/>
    </xf>
    <xf numFmtId="0" fontId="8" fillId="4" borderId="9" applyProtection="0">
      <alignment horizontal="right" wrapText="1"/>
    </xf>
    <xf numFmtId="0" fontId="8" fillId="4" borderId="10" applyProtection="0">
      <alignment horizontal="right" wrapText="1"/>
    </xf>
    <xf numFmtId="0" fontId="5" fillId="0" borderId="0" applyBorder="0" applyAlignment="0" applyProtection="0"/>
  </cellStyleXfs>
  <cellXfs count="14">
    <xf numFmtId="0" fontId="0" fillId="0" borderId="0" xfId="0"/>
    <xf numFmtId="0" fontId="6" fillId="0" borderId="0" xfId="0" applyFont="1"/>
    <xf numFmtId="0" fontId="7" fillId="0" borderId="0" xfId="0" applyFont="1"/>
    <xf numFmtId="49" fontId="5" fillId="0" borderId="0" xfId="17" applyNumberFormat="1" applyFont="1" applyAlignment="1"/>
    <xf numFmtId="0" fontId="0" fillId="0" borderId="0" xfId="0" applyFont="1" applyAlignment="1"/>
    <xf numFmtId="0" fontId="6" fillId="0" borderId="0" xfId="0" applyFont="1" applyAlignment="1"/>
    <xf numFmtId="0" fontId="0" fillId="0" borderId="0" xfId="0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</cellXfs>
  <cellStyles count="18">
    <cellStyle name="Background" xfId="5"/>
    <cellStyle name="Card" xfId="7"/>
    <cellStyle name="Card B" xfId="13"/>
    <cellStyle name="Card BL" xfId="9"/>
    <cellStyle name="Card BR" xfId="16"/>
    <cellStyle name="Card L" xfId="8"/>
    <cellStyle name="Card R" xfId="15"/>
    <cellStyle name="Card T" xfId="10"/>
    <cellStyle name="Card TL" xfId="6"/>
    <cellStyle name="Card TR" xfId="14"/>
    <cellStyle name="Column Header" xfId="11"/>
    <cellStyle name="Heading 1" xfId="17"/>
    <cellStyle name="Input" xfId="12"/>
    <cellStyle name="Normal" xfId="0" builtinId="0"/>
    <cellStyle name="Resultado" xfId="1"/>
    <cellStyle name="Resultado2" xfId="2"/>
    <cellStyle name="Título" xfId="3"/>
    <cellStyle name="Título1" xfId="4"/>
  </cellStyles>
  <dxfs count="0"/>
  <tableStyles count="0" defaultTableStyle="TableStyleMedium2" defaultPivotStyle="PivotStyleLight16"/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28" zoomScaleNormal="100" workbookViewId="0">
      <selection activeCell="C82" sqref="C82"/>
    </sheetView>
  </sheetViews>
  <sheetFormatPr defaultColWidth="11.5703125" defaultRowHeight="12.75" x14ac:dyDescent="0.2"/>
  <cols>
    <col min="1" max="1" width="11.85546875" customWidth="1"/>
    <col min="2" max="2" width="16.28515625" customWidth="1"/>
    <col min="3" max="3" width="13.85546875" customWidth="1"/>
    <col min="4" max="4" width="14.140625" customWidth="1"/>
    <col min="5" max="5" width="13.28515625" customWidth="1"/>
  </cols>
  <sheetData>
    <row r="1" spans="1:5" ht="23.25" x14ac:dyDescent="0.35">
      <c r="A1" s="1" t="s">
        <v>6</v>
      </c>
    </row>
    <row r="2" spans="1:5" s="5" customFormat="1" ht="30.75" customHeight="1" x14ac:dyDescent="0.35">
      <c r="A2" s="3" t="s">
        <v>5</v>
      </c>
    </row>
    <row r="3" spans="1:5" s="6" customFormat="1" ht="37.35" customHeight="1" x14ac:dyDescent="0.2">
      <c r="A3" s="7" t="s">
        <v>0</v>
      </c>
      <c r="B3" s="8" t="s">
        <v>2</v>
      </c>
      <c r="C3" s="8" t="s">
        <v>3</v>
      </c>
      <c r="D3" s="8" t="s">
        <v>4</v>
      </c>
      <c r="E3" s="9" t="s">
        <v>1</v>
      </c>
    </row>
    <row r="4" spans="1:5" x14ac:dyDescent="0.2">
      <c r="A4" s="10">
        <v>1960</v>
      </c>
      <c r="B4" s="11">
        <v>3069</v>
      </c>
      <c r="C4" s="11">
        <v>3539</v>
      </c>
      <c r="D4" s="11">
        <v>402</v>
      </c>
      <c r="E4" s="11">
        <f>SUM(B4:D4)</f>
        <v>7010</v>
      </c>
    </row>
    <row r="5" spans="1:5" x14ac:dyDescent="0.2">
      <c r="A5" s="10">
        <v>1961</v>
      </c>
      <c r="B5" s="11">
        <v>2382</v>
      </c>
      <c r="C5" s="11">
        <v>1117</v>
      </c>
      <c r="D5" s="11">
        <v>441</v>
      </c>
      <c r="E5" s="11">
        <f>SUM(B5:D5)</f>
        <v>3940</v>
      </c>
    </row>
    <row r="6" spans="1:5" x14ac:dyDescent="0.2">
      <c r="A6" s="10">
        <v>1962</v>
      </c>
      <c r="B6" s="11">
        <v>1149</v>
      </c>
      <c r="C6" s="11">
        <v>1152</v>
      </c>
      <c r="D6" s="11">
        <v>519</v>
      </c>
      <c r="E6" s="11">
        <f>SUM(B6:D6)</f>
        <v>2820</v>
      </c>
    </row>
    <row r="7" spans="1:5" x14ac:dyDescent="0.2">
      <c r="A7" s="10">
        <v>1963</v>
      </c>
      <c r="B7" s="11">
        <v>861</v>
      </c>
      <c r="C7" s="11">
        <v>2062</v>
      </c>
      <c r="D7" s="11">
        <v>479</v>
      </c>
      <c r="E7" s="11">
        <f>SUM(B7:D7)</f>
        <v>3402</v>
      </c>
    </row>
    <row r="8" spans="1:5" x14ac:dyDescent="0.2">
      <c r="A8" s="10">
        <v>1964</v>
      </c>
      <c r="B8" s="11">
        <v>959</v>
      </c>
      <c r="C8" s="11">
        <v>2279</v>
      </c>
      <c r="D8" s="11">
        <v>284</v>
      </c>
      <c r="E8" s="11">
        <f>SUM(B8:D8)</f>
        <v>3522</v>
      </c>
    </row>
    <row r="9" spans="1:5" x14ac:dyDescent="0.2">
      <c r="A9" s="10">
        <v>1965</v>
      </c>
      <c r="B9" s="11">
        <v>784</v>
      </c>
      <c r="C9" s="11">
        <v>2781</v>
      </c>
      <c r="D9" s="11">
        <v>122</v>
      </c>
      <c r="E9" s="11">
        <f>SUM(B9:D9)</f>
        <v>3687</v>
      </c>
    </row>
    <row r="10" spans="1:5" x14ac:dyDescent="0.2">
      <c r="A10" s="10">
        <v>1966</v>
      </c>
      <c r="B10" s="11">
        <v>6760</v>
      </c>
      <c r="C10" s="11">
        <v>3719</v>
      </c>
      <c r="D10" s="11">
        <v>225</v>
      </c>
      <c r="E10" s="11">
        <f>SUM(B10:D10)</f>
        <v>10704</v>
      </c>
    </row>
    <row r="11" spans="1:5" x14ac:dyDescent="0.2">
      <c r="A11" s="10">
        <v>1967</v>
      </c>
      <c r="B11" s="11">
        <v>7063</v>
      </c>
      <c r="C11" s="11">
        <v>3897</v>
      </c>
      <c r="D11" s="11">
        <v>272</v>
      </c>
      <c r="E11" s="11">
        <f>SUM(B11:D11)</f>
        <v>11232</v>
      </c>
    </row>
    <row r="12" spans="1:5" x14ac:dyDescent="0.2">
      <c r="A12" s="10">
        <v>1968</v>
      </c>
      <c r="B12" s="11">
        <v>8124</v>
      </c>
      <c r="C12" s="11">
        <v>4373</v>
      </c>
      <c r="D12" s="11">
        <v>316</v>
      </c>
      <c r="E12" s="11">
        <f>SUM(B12:D12)</f>
        <v>12813</v>
      </c>
    </row>
    <row r="13" spans="1:5" x14ac:dyDescent="0.2">
      <c r="A13" s="10">
        <v>1969</v>
      </c>
      <c r="B13" s="11">
        <v>8027</v>
      </c>
      <c r="C13" s="11">
        <v>4684</v>
      </c>
      <c r="D13" s="11">
        <v>414</v>
      </c>
      <c r="E13" s="11">
        <f>SUM(B13:D13)</f>
        <v>13125</v>
      </c>
    </row>
    <row r="14" spans="1:5" x14ac:dyDescent="0.2">
      <c r="A14" s="10">
        <v>1970</v>
      </c>
      <c r="B14" s="11">
        <v>5307</v>
      </c>
      <c r="C14" s="11">
        <v>4271</v>
      </c>
      <c r="D14" s="11">
        <v>293</v>
      </c>
      <c r="E14" s="11">
        <f>SUM(B14:D14)</f>
        <v>9871</v>
      </c>
    </row>
    <row r="15" spans="1:5" x14ac:dyDescent="0.2">
      <c r="A15" s="10">
        <v>1971</v>
      </c>
      <c r="B15" s="11">
        <v>4621</v>
      </c>
      <c r="C15" s="11">
        <v>4641</v>
      </c>
      <c r="D15" s="11">
        <v>99</v>
      </c>
      <c r="E15" s="11">
        <f>SUM(B15:D15)</f>
        <v>9361</v>
      </c>
    </row>
    <row r="16" spans="1:5" x14ac:dyDescent="0.2">
      <c r="A16" s="10">
        <v>1972</v>
      </c>
      <c r="B16" s="11">
        <v>3867</v>
      </c>
      <c r="C16" s="11">
        <v>4669</v>
      </c>
      <c r="D16" s="11">
        <v>88</v>
      </c>
      <c r="E16" s="11">
        <f>SUM(B16:D16)</f>
        <v>8624</v>
      </c>
    </row>
    <row r="17" spans="1:5" x14ac:dyDescent="0.2">
      <c r="A17" s="10">
        <v>1973</v>
      </c>
      <c r="B17" s="11">
        <v>3551</v>
      </c>
      <c r="C17" s="11">
        <v>4204</v>
      </c>
      <c r="D17" s="11">
        <v>138</v>
      </c>
      <c r="E17" s="11">
        <f>SUM(B17:D17)</f>
        <v>7893</v>
      </c>
    </row>
    <row r="18" spans="1:5" x14ac:dyDescent="0.2">
      <c r="A18" s="10">
        <v>1974</v>
      </c>
      <c r="B18" s="11">
        <v>4404</v>
      </c>
      <c r="C18" s="11">
        <v>7822</v>
      </c>
      <c r="D18" s="11">
        <v>174</v>
      </c>
      <c r="E18" s="11">
        <f>SUM(B18:D18)</f>
        <v>12400</v>
      </c>
    </row>
    <row r="19" spans="1:5" x14ac:dyDescent="0.2">
      <c r="A19" s="10">
        <v>1975</v>
      </c>
      <c r="B19" s="11">
        <v>4621</v>
      </c>
      <c r="C19" s="11">
        <v>3255</v>
      </c>
      <c r="D19" s="11">
        <v>71</v>
      </c>
      <c r="E19" s="11">
        <f>SUM(B19:D19)</f>
        <v>7947</v>
      </c>
    </row>
    <row r="20" spans="1:5" x14ac:dyDescent="0.2">
      <c r="A20" s="10">
        <v>1976</v>
      </c>
      <c r="B20" s="11">
        <v>4015</v>
      </c>
      <c r="C20" s="11">
        <v>1463</v>
      </c>
      <c r="D20" s="11">
        <v>119</v>
      </c>
      <c r="E20" s="11">
        <f>SUM(B20:D20)</f>
        <v>5597</v>
      </c>
    </row>
    <row r="21" spans="1:5" x14ac:dyDescent="0.2">
      <c r="A21" s="10">
        <v>1977</v>
      </c>
      <c r="B21" s="11">
        <v>3339</v>
      </c>
      <c r="C21" s="11">
        <v>752</v>
      </c>
      <c r="D21" s="11">
        <v>90</v>
      </c>
      <c r="E21" s="11">
        <f>SUM(B21:D21)</f>
        <v>4181</v>
      </c>
    </row>
    <row r="22" spans="1:5" x14ac:dyDescent="0.2">
      <c r="A22" s="10">
        <v>1978</v>
      </c>
      <c r="B22" s="11">
        <v>4097</v>
      </c>
      <c r="C22" s="11">
        <v>719</v>
      </c>
      <c r="D22" s="11">
        <v>60</v>
      </c>
      <c r="E22" s="11">
        <f>SUM(B22:D22)</f>
        <v>4876</v>
      </c>
    </row>
    <row r="23" spans="1:5" x14ac:dyDescent="0.2">
      <c r="A23" s="10">
        <v>1979</v>
      </c>
      <c r="B23" s="11">
        <v>3767</v>
      </c>
      <c r="C23" s="11">
        <v>1145</v>
      </c>
      <c r="D23" s="11">
        <v>88</v>
      </c>
      <c r="E23" s="11">
        <f>SUM(B23:D23)</f>
        <v>5000</v>
      </c>
    </row>
    <row r="24" spans="1:5" x14ac:dyDescent="0.2">
      <c r="A24" s="10">
        <v>1980</v>
      </c>
      <c r="B24" s="11">
        <v>2304</v>
      </c>
      <c r="C24" s="11">
        <v>1955</v>
      </c>
      <c r="D24" s="11">
        <v>96</v>
      </c>
      <c r="E24" s="11">
        <f>SUM(B24:D24)</f>
        <v>4355</v>
      </c>
    </row>
    <row r="25" spans="1:5" x14ac:dyDescent="0.2">
      <c r="A25" s="10">
        <v>1981</v>
      </c>
      <c r="B25" s="11">
        <v>1540</v>
      </c>
      <c r="C25" s="11">
        <v>877</v>
      </c>
      <c r="D25" s="11">
        <v>137</v>
      </c>
      <c r="E25" s="11">
        <f>SUM(B25:D25)</f>
        <v>2554</v>
      </c>
    </row>
    <row r="26" spans="1:5" x14ac:dyDescent="0.2">
      <c r="A26" s="10">
        <v>1982</v>
      </c>
      <c r="B26" s="11">
        <v>621</v>
      </c>
      <c r="C26" s="11">
        <v>475</v>
      </c>
      <c r="D26" s="11">
        <v>85</v>
      </c>
      <c r="E26" s="11">
        <f>SUM(B26:D26)</f>
        <v>1181</v>
      </c>
    </row>
    <row r="27" spans="1:5" x14ac:dyDescent="0.2">
      <c r="A27" s="10">
        <v>1983</v>
      </c>
      <c r="B27" s="11">
        <v>842</v>
      </c>
      <c r="C27" s="11">
        <v>290</v>
      </c>
      <c r="D27" s="11">
        <v>63</v>
      </c>
      <c r="E27" s="11">
        <f>SUM(B27:D27)</f>
        <v>1195</v>
      </c>
    </row>
    <row r="28" spans="1:5" x14ac:dyDescent="0.2">
      <c r="A28" s="10">
        <v>1984</v>
      </c>
      <c r="B28" s="11">
        <v>905</v>
      </c>
      <c r="C28" s="11">
        <v>288</v>
      </c>
      <c r="D28" s="11">
        <v>93</v>
      </c>
      <c r="E28" s="11">
        <f>SUM(B28:D28)</f>
        <v>1286</v>
      </c>
    </row>
    <row r="29" spans="1:5" x14ac:dyDescent="0.2">
      <c r="A29" s="10">
        <v>1985</v>
      </c>
      <c r="B29" s="11">
        <v>1270</v>
      </c>
      <c r="C29" s="11">
        <v>311</v>
      </c>
      <c r="D29" s="11">
        <v>91</v>
      </c>
      <c r="E29" s="11">
        <f>SUM(B29:D29)</f>
        <v>1672</v>
      </c>
    </row>
    <row r="30" spans="1:5" x14ac:dyDescent="0.2">
      <c r="A30" s="10">
        <v>1986</v>
      </c>
      <c r="B30" s="11">
        <v>1087</v>
      </c>
      <c r="C30" s="11">
        <v>317</v>
      </c>
      <c r="D30" s="11">
        <v>126</v>
      </c>
      <c r="E30" s="11">
        <f>SUM(B30:D30)</f>
        <v>1530</v>
      </c>
    </row>
    <row r="31" spans="1:5" x14ac:dyDescent="0.2">
      <c r="A31" s="10">
        <v>1987</v>
      </c>
      <c r="B31" s="11">
        <v>968</v>
      </c>
      <c r="C31" s="11">
        <v>917</v>
      </c>
      <c r="D31" s="11">
        <v>194</v>
      </c>
      <c r="E31" s="11">
        <f>SUM(B31:D31)</f>
        <v>2079</v>
      </c>
    </row>
    <row r="32" spans="1:5" x14ac:dyDescent="0.2">
      <c r="A32" s="10">
        <v>1988</v>
      </c>
      <c r="B32" s="11">
        <v>714</v>
      </c>
      <c r="C32" s="11">
        <v>2191</v>
      </c>
      <c r="D32" s="11">
        <v>139</v>
      </c>
      <c r="E32" s="11">
        <f>SUM(B32:D32)</f>
        <v>3044</v>
      </c>
    </row>
    <row r="33" spans="1:5" x14ac:dyDescent="0.2">
      <c r="A33" s="10">
        <v>1989</v>
      </c>
      <c r="B33" s="11">
        <v>632</v>
      </c>
      <c r="C33" s="11">
        <v>2560</v>
      </c>
      <c r="D33" s="11">
        <v>112</v>
      </c>
      <c r="E33" s="11">
        <f>SUM(B33:D33)</f>
        <v>3304</v>
      </c>
    </row>
    <row r="34" spans="1:5" x14ac:dyDescent="0.2">
      <c r="A34" s="10">
        <v>1990</v>
      </c>
      <c r="B34" s="11">
        <v>768</v>
      </c>
      <c r="C34" s="11">
        <v>2118</v>
      </c>
      <c r="D34" s="11">
        <v>67</v>
      </c>
      <c r="E34" s="11">
        <f>SUM(B34:D34)</f>
        <v>2953</v>
      </c>
    </row>
    <row r="35" spans="1:5" x14ac:dyDescent="0.2">
      <c r="A35" s="10">
        <v>1991</v>
      </c>
      <c r="B35" s="11">
        <v>358</v>
      </c>
      <c r="C35" s="11">
        <v>1581</v>
      </c>
      <c r="D35" s="11">
        <v>9</v>
      </c>
      <c r="E35" s="11">
        <f>SUM(B35:D35)</f>
        <v>1948</v>
      </c>
    </row>
    <row r="36" spans="1:5" x14ac:dyDescent="0.2">
      <c r="A36" s="10">
        <v>1992</v>
      </c>
      <c r="B36" s="11">
        <v>434</v>
      </c>
      <c r="C36" s="11">
        <v>482</v>
      </c>
      <c r="D36" s="11">
        <v>2</v>
      </c>
      <c r="E36" s="11">
        <f t="shared" ref="E36:E67" si="0">SUM(B36:D36)</f>
        <v>918</v>
      </c>
    </row>
    <row r="37" spans="1:5" x14ac:dyDescent="0.2">
      <c r="A37" s="10">
        <v>1993</v>
      </c>
      <c r="B37" s="11">
        <v>432</v>
      </c>
      <c r="C37" s="11">
        <v>196</v>
      </c>
      <c r="D37" s="11">
        <v>0</v>
      </c>
      <c r="E37" s="11">
        <f t="shared" si="0"/>
        <v>628</v>
      </c>
    </row>
    <row r="38" spans="1:5" x14ac:dyDescent="0.2">
      <c r="A38" s="10">
        <v>1994</v>
      </c>
      <c r="B38" s="11">
        <v>471</v>
      </c>
      <c r="C38" s="11">
        <v>142</v>
      </c>
      <c r="D38" s="11">
        <v>6</v>
      </c>
      <c r="E38" s="11">
        <f t="shared" si="0"/>
        <v>619</v>
      </c>
    </row>
    <row r="39" spans="1:5" x14ac:dyDescent="0.2">
      <c r="A39" s="10">
        <v>1995</v>
      </c>
      <c r="B39" s="11">
        <v>273</v>
      </c>
      <c r="C39" s="11">
        <v>97</v>
      </c>
      <c r="D39" s="11">
        <v>4</v>
      </c>
      <c r="E39" s="11">
        <f t="shared" si="0"/>
        <v>374</v>
      </c>
    </row>
    <row r="40" spans="1:5" x14ac:dyDescent="0.2">
      <c r="A40" s="10">
        <v>1996</v>
      </c>
      <c r="B40" s="11">
        <v>247</v>
      </c>
      <c r="C40" s="11">
        <v>111</v>
      </c>
      <c r="D40" s="11">
        <v>13</v>
      </c>
      <c r="E40" s="11">
        <f t="shared" si="0"/>
        <v>371</v>
      </c>
    </row>
    <row r="41" spans="1:5" x14ac:dyDescent="0.2">
      <c r="A41" s="10">
        <v>1997</v>
      </c>
      <c r="B41" s="11">
        <v>316</v>
      </c>
      <c r="C41" s="11">
        <v>108</v>
      </c>
      <c r="D41" s="11">
        <v>23</v>
      </c>
      <c r="E41" s="11">
        <f t="shared" si="0"/>
        <v>447</v>
      </c>
    </row>
    <row r="42" spans="1:5" x14ac:dyDescent="0.2">
      <c r="A42" s="10">
        <v>1998</v>
      </c>
      <c r="B42" s="11">
        <v>303</v>
      </c>
      <c r="C42" s="11">
        <v>23</v>
      </c>
      <c r="D42" s="11">
        <v>52</v>
      </c>
      <c r="E42" s="11">
        <f t="shared" si="0"/>
        <v>378</v>
      </c>
    </row>
    <row r="43" spans="1:5" x14ac:dyDescent="0.2">
      <c r="A43" s="10">
        <v>1999</v>
      </c>
      <c r="B43" s="11">
        <v>144</v>
      </c>
      <c r="C43" s="11">
        <v>14</v>
      </c>
      <c r="D43" s="11">
        <v>57</v>
      </c>
      <c r="E43" s="11">
        <f t="shared" si="0"/>
        <v>215</v>
      </c>
    </row>
    <row r="44" spans="1:5" x14ac:dyDescent="0.2">
      <c r="A44" s="10">
        <v>2000</v>
      </c>
      <c r="B44" s="11">
        <v>174</v>
      </c>
      <c r="C44" s="11"/>
      <c r="D44" s="11">
        <v>72</v>
      </c>
      <c r="E44" s="11">
        <f t="shared" si="0"/>
        <v>246</v>
      </c>
    </row>
    <row r="45" spans="1:5" x14ac:dyDescent="0.2">
      <c r="A45" s="10">
        <v>2001</v>
      </c>
      <c r="B45" s="11">
        <v>96</v>
      </c>
      <c r="C45" s="11"/>
      <c r="D45" s="11">
        <v>115</v>
      </c>
      <c r="E45" s="11">
        <f t="shared" si="0"/>
        <v>211</v>
      </c>
    </row>
    <row r="46" spans="1:5" x14ac:dyDescent="0.2">
      <c r="A46" s="10">
        <v>2002</v>
      </c>
      <c r="B46" s="11">
        <v>95</v>
      </c>
      <c r="C46" s="11"/>
      <c r="D46" s="11">
        <v>139</v>
      </c>
      <c r="E46" s="11">
        <f t="shared" si="0"/>
        <v>234</v>
      </c>
    </row>
    <row r="47" spans="1:5" x14ac:dyDescent="0.2">
      <c r="A47" s="10">
        <v>2003</v>
      </c>
      <c r="B47" s="11">
        <v>72</v>
      </c>
      <c r="C47" s="11"/>
      <c r="D47" s="11">
        <v>258</v>
      </c>
      <c r="E47" s="11">
        <f t="shared" si="0"/>
        <v>330</v>
      </c>
    </row>
    <row r="48" spans="1:5" x14ac:dyDescent="0.2">
      <c r="A48" s="10">
        <v>2004</v>
      </c>
      <c r="B48" s="11">
        <v>61</v>
      </c>
      <c r="C48" s="11"/>
      <c r="D48" s="11">
        <v>351</v>
      </c>
      <c r="E48" s="11">
        <f t="shared" si="0"/>
        <v>412</v>
      </c>
    </row>
    <row r="49" spans="1:5" x14ac:dyDescent="0.2">
      <c r="A49" s="10">
        <v>2005</v>
      </c>
      <c r="B49" s="11">
        <v>50</v>
      </c>
      <c r="C49" s="11"/>
      <c r="D49" s="11">
        <v>428</v>
      </c>
      <c r="E49" s="11">
        <f t="shared" si="0"/>
        <v>478</v>
      </c>
    </row>
    <row r="50" spans="1:5" x14ac:dyDescent="0.2">
      <c r="A50" s="10">
        <v>2006</v>
      </c>
      <c r="B50" s="11">
        <v>68</v>
      </c>
      <c r="C50" s="11"/>
      <c r="D50" s="11">
        <v>263</v>
      </c>
      <c r="E50" s="11">
        <f t="shared" si="0"/>
        <v>331</v>
      </c>
    </row>
    <row r="51" spans="1:5" x14ac:dyDescent="0.2">
      <c r="A51" s="10">
        <v>2007</v>
      </c>
      <c r="B51" s="11">
        <v>51</v>
      </c>
      <c r="C51" s="11"/>
      <c r="D51" s="11">
        <v>174</v>
      </c>
      <c r="E51" s="11">
        <f t="shared" si="0"/>
        <v>225</v>
      </c>
    </row>
    <row r="52" spans="1:5" x14ac:dyDescent="0.2">
      <c r="A52" s="10">
        <v>2008</v>
      </c>
      <c r="B52" s="11">
        <v>37</v>
      </c>
      <c r="C52" s="11"/>
      <c r="D52" s="11">
        <v>224</v>
      </c>
      <c r="E52" s="11">
        <f t="shared" si="0"/>
        <v>261</v>
      </c>
    </row>
    <row r="53" spans="1:5" x14ac:dyDescent="0.2">
      <c r="A53" s="10">
        <v>2009</v>
      </c>
      <c r="B53" s="11">
        <v>39</v>
      </c>
      <c r="C53" s="11"/>
      <c r="D53" s="11">
        <v>92</v>
      </c>
      <c r="E53" s="11">
        <f t="shared" si="0"/>
        <v>131</v>
      </c>
    </row>
    <row r="54" spans="1:5" x14ac:dyDescent="0.2">
      <c r="A54" s="10">
        <v>2010</v>
      </c>
      <c r="B54" s="11">
        <v>37</v>
      </c>
      <c r="C54" s="11"/>
      <c r="D54" s="11">
        <v>43</v>
      </c>
      <c r="E54" s="11">
        <f t="shared" si="0"/>
        <v>80</v>
      </c>
    </row>
    <row r="55" spans="1:5" x14ac:dyDescent="0.2">
      <c r="A55" s="10">
        <v>2011</v>
      </c>
      <c r="B55" s="11">
        <v>43</v>
      </c>
      <c r="C55" s="11"/>
      <c r="D55" s="11">
        <v>2</v>
      </c>
      <c r="E55" s="11">
        <f t="shared" si="0"/>
        <v>45</v>
      </c>
    </row>
    <row r="56" spans="1:5" x14ac:dyDescent="0.2">
      <c r="A56" s="10">
        <v>2012</v>
      </c>
      <c r="B56" s="11">
        <v>20</v>
      </c>
      <c r="C56" s="11"/>
      <c r="D56" s="11">
        <v>13</v>
      </c>
      <c r="E56" s="11">
        <f t="shared" si="0"/>
        <v>33</v>
      </c>
    </row>
    <row r="57" spans="1:5" x14ac:dyDescent="0.2">
      <c r="A57" s="10">
        <v>2013</v>
      </c>
      <c r="B57" s="11">
        <v>32</v>
      </c>
      <c r="C57" s="11"/>
      <c r="D57" s="11">
        <v>55</v>
      </c>
      <c r="E57" s="11">
        <f t="shared" si="0"/>
        <v>87</v>
      </c>
    </row>
    <row r="58" spans="1:5" x14ac:dyDescent="0.2">
      <c r="A58" s="10">
        <v>2014</v>
      </c>
      <c r="B58" s="11">
        <v>21</v>
      </c>
      <c r="C58" s="11"/>
      <c r="D58" s="11">
        <v>55</v>
      </c>
      <c r="E58" s="11">
        <f t="shared" si="0"/>
        <v>76</v>
      </c>
    </row>
    <row r="59" spans="1:5" x14ac:dyDescent="0.2">
      <c r="A59" s="10">
        <v>2015</v>
      </c>
      <c r="B59" s="11"/>
      <c r="C59" s="11"/>
      <c r="D59" s="11">
        <v>67</v>
      </c>
      <c r="E59" s="11">
        <f t="shared" si="0"/>
        <v>67</v>
      </c>
    </row>
    <row r="60" spans="1:5" x14ac:dyDescent="0.2">
      <c r="A60" s="10">
        <v>2016</v>
      </c>
      <c r="B60" s="11"/>
      <c r="C60" s="11"/>
      <c r="D60" s="11">
        <v>125</v>
      </c>
      <c r="E60" s="11">
        <f t="shared" si="0"/>
        <v>125</v>
      </c>
    </row>
    <row r="61" spans="1:5" x14ac:dyDescent="0.2">
      <c r="A61" s="10">
        <v>2017</v>
      </c>
      <c r="B61" s="11"/>
      <c r="C61" s="11"/>
      <c r="D61" s="11">
        <v>118</v>
      </c>
      <c r="E61" s="11">
        <f t="shared" si="0"/>
        <v>118</v>
      </c>
    </row>
    <row r="62" spans="1:5" x14ac:dyDescent="0.2">
      <c r="A62" s="10">
        <v>2018</v>
      </c>
      <c r="B62" s="11"/>
      <c r="C62" s="11"/>
      <c r="D62" s="11">
        <v>89</v>
      </c>
      <c r="E62" s="11">
        <f t="shared" si="0"/>
        <v>89</v>
      </c>
    </row>
    <row r="63" spans="1:5" x14ac:dyDescent="0.2">
      <c r="A63" s="10">
        <v>2019</v>
      </c>
      <c r="B63" s="11"/>
      <c r="C63" s="11"/>
      <c r="D63" s="11">
        <v>0</v>
      </c>
      <c r="E63" s="11">
        <f t="shared" si="0"/>
        <v>0</v>
      </c>
    </row>
    <row r="64" spans="1:5" x14ac:dyDescent="0.2">
      <c r="A64" s="10">
        <v>2020</v>
      </c>
      <c r="B64" s="11"/>
      <c r="C64" s="11"/>
      <c r="D64" s="11">
        <v>4</v>
      </c>
      <c r="E64" s="11">
        <f t="shared" si="0"/>
        <v>4</v>
      </c>
    </row>
    <row r="65" spans="1:5" x14ac:dyDescent="0.2">
      <c r="A65" s="10">
        <v>2021</v>
      </c>
      <c r="B65" s="11"/>
      <c r="C65" s="11"/>
      <c r="D65" s="11">
        <v>59</v>
      </c>
      <c r="E65" s="11">
        <f t="shared" si="0"/>
        <v>59</v>
      </c>
    </row>
    <row r="66" spans="1:5" x14ac:dyDescent="0.2">
      <c r="A66" s="10">
        <v>2022</v>
      </c>
      <c r="B66" s="11"/>
      <c r="C66" s="11"/>
      <c r="D66" s="11">
        <v>111</v>
      </c>
      <c r="E66" s="11">
        <f t="shared" si="0"/>
        <v>111</v>
      </c>
    </row>
    <row r="67" spans="1:5" x14ac:dyDescent="0.2">
      <c r="A67" s="10">
        <v>2023</v>
      </c>
      <c r="B67" s="11"/>
      <c r="C67" s="11"/>
      <c r="D67" s="11">
        <v>93</v>
      </c>
      <c r="E67" s="11">
        <f t="shared" si="0"/>
        <v>93</v>
      </c>
    </row>
    <row r="68" spans="1:5" s="2" customFormat="1" x14ac:dyDescent="0.2">
      <c r="A68" s="12" t="s">
        <v>1</v>
      </c>
      <c r="B68" s="13">
        <f>SUM(B4:B67)</f>
        <v>96292</v>
      </c>
      <c r="C68" s="13">
        <f>SUM(C4:C67)</f>
        <v>77597</v>
      </c>
      <c r="D68" s="13">
        <f>SUM(D4:D67)</f>
        <v>9013</v>
      </c>
      <c r="E68" s="13">
        <f>SUM(E4:E67)</f>
        <v>182902</v>
      </c>
    </row>
    <row r="71" spans="1:5" ht="22.5" customHeight="1" x14ac:dyDescent="0.2">
      <c r="A71" s="4" t="s">
        <v>7</v>
      </c>
    </row>
    <row r="72" spans="1:5" x14ac:dyDescent="0.2">
      <c r="A72" s="4" t="s">
        <v>8</v>
      </c>
    </row>
    <row r="73" spans="1:5" x14ac:dyDescent="0.2">
      <c r="A73" s="4" t="s">
        <v>9</v>
      </c>
    </row>
    <row r="74" spans="1:5" x14ac:dyDescent="0.2">
      <c r="A74" s="4" t="s">
        <v>10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2024-02-27T16:43:48Z</dcterms:created>
  <dcterms:modified xsi:type="dcterms:W3CDTF">2024-02-27T16:45:34Z</dcterms:modified>
  <dc:language/>
</cp:coreProperties>
</file>